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4860" windowWidth="15336" windowHeight="4896" tabRatio="783" activeTab="2"/>
  </bookViews>
  <sheets>
    <sheet name="каяк (1-печать)" sheetId="1" r:id="rId1"/>
    <sheet name="каяк (2-печать)" sheetId="2" r:id="rId2"/>
    <sheet name="каяк (!) (печать)" sheetId="3" r:id="rId3"/>
    <sheet name="каяк (команд. гонка) (печать)" sheetId="4" r:id="rId4"/>
    <sheet name="список" sheetId="5" r:id="rId5"/>
  </sheets>
  <definedNames>
    <definedName name="_xlnm.Print_Titles" localSheetId="2">'каяк (!) (печать)'!$1:$2</definedName>
    <definedName name="_xlnm.Print_Titles" localSheetId="0">'каяк (1-печать)'!$1:$2</definedName>
    <definedName name="_xlnm.Print_Titles" localSheetId="1">'каяк (2-печать)'!$1:$2</definedName>
    <definedName name="_xlnm.Print_Titles" localSheetId="3">'каяк (команд. гонка) (печать)'!$1:$2</definedName>
    <definedName name="_xlnm.Print_Area" localSheetId="2">'каяк (!) (печать)'!$A$1:$AC$49</definedName>
    <definedName name="_xlnm.Print_Area" localSheetId="0">'каяк (1-печать)'!$A$1:$AK$49</definedName>
    <definedName name="_xlnm.Print_Area" localSheetId="1">'каяк (2-печать)'!$A$1:$AK$39</definedName>
    <definedName name="_xlnm.Print_Area" localSheetId="3">'каяк (команд. гонка) (печать)'!$A$1:$AL$62</definedName>
  </definedNames>
  <calcPr fullCalcOnLoad="1"/>
</workbook>
</file>

<file path=xl/sharedStrings.xml><?xml version="1.0" encoding="utf-8"?>
<sst xmlns="http://schemas.openxmlformats.org/spreadsheetml/2006/main" count="829" uniqueCount="85">
  <si>
    <t>пол</t>
  </si>
  <si>
    <t xml:space="preserve">Команда </t>
  </si>
  <si>
    <t>Старт</t>
  </si>
  <si>
    <t>Финиш</t>
  </si>
  <si>
    <t>Результат</t>
  </si>
  <si>
    <t>Место</t>
  </si>
  <si>
    <t>№ п/п</t>
  </si>
  <si>
    <t>Время на трассе</t>
  </si>
  <si>
    <t>Ворота</t>
  </si>
  <si>
    <t>Фамилия, И., О.</t>
  </si>
  <si>
    <t>Штраф</t>
  </si>
  <si>
    <t>каяк (м) (2)</t>
  </si>
  <si>
    <t>каяк (м) (1)</t>
  </si>
  <si>
    <t>каяк (ж) (1)</t>
  </si>
  <si>
    <t>каяк (ж) (2)</t>
  </si>
  <si>
    <t>байдарка (м) (1)</t>
  </si>
  <si>
    <t>байдарка (м) (2)</t>
  </si>
  <si>
    <t>байдарка (см) (1)</t>
  </si>
  <si>
    <t>байдарка (см) (2)</t>
  </si>
  <si>
    <t>Коллектив</t>
  </si>
  <si>
    <t>Торпеда</t>
  </si>
  <si>
    <t xml:space="preserve">Тарасов Олег </t>
  </si>
  <si>
    <t>Время на трассе        (1 попытка)</t>
  </si>
  <si>
    <t>Время на трассе        (2 попытка)</t>
  </si>
  <si>
    <t>Время на трассе (лучший результат)</t>
  </si>
  <si>
    <t>Время на трассе (сумма 2 попыток)</t>
  </si>
  <si>
    <t>ж</t>
  </si>
  <si>
    <t>Венчура Анастасия</t>
  </si>
  <si>
    <t>Пингвины</t>
  </si>
  <si>
    <t>Алексеева Анна</t>
  </si>
  <si>
    <t>Бойко Вальдемар</t>
  </si>
  <si>
    <t>м</t>
  </si>
  <si>
    <t>РКТ</t>
  </si>
  <si>
    <t>Сольфеджио</t>
  </si>
  <si>
    <t>Шапир Борис</t>
  </si>
  <si>
    <t>Ванин Артем</t>
  </si>
  <si>
    <t>Лукьянов Роман</t>
  </si>
  <si>
    <t>Голубович Андрей</t>
  </si>
  <si>
    <t>Никулин Андрей</t>
  </si>
  <si>
    <t>Перово</t>
  </si>
  <si>
    <t>Кубарева Мария</t>
  </si>
  <si>
    <t>Каменецкая Екатерина</t>
  </si>
  <si>
    <t>Тарасов Олег</t>
  </si>
  <si>
    <t>Кубарев Сергей</t>
  </si>
  <si>
    <t>Веселов Миша</t>
  </si>
  <si>
    <t>Фрох Эдуард</t>
  </si>
  <si>
    <t>Харьков Сергей</t>
  </si>
  <si>
    <t>Муканова Екатерина</t>
  </si>
  <si>
    <t>Эршлер Игорь</t>
  </si>
  <si>
    <t>Кокос</t>
  </si>
  <si>
    <t>Гурин Виктор</t>
  </si>
  <si>
    <t>Совик</t>
  </si>
  <si>
    <t>Ирошникова Ирина</t>
  </si>
  <si>
    <t>Устюгов Андрей</t>
  </si>
  <si>
    <t>Флягин Валентин</t>
  </si>
  <si>
    <t xml:space="preserve">Кондрашов Игорь </t>
  </si>
  <si>
    <t>Сахаров Николай</t>
  </si>
  <si>
    <t>Аникин Дмитрий</t>
  </si>
  <si>
    <t>Эршлер Илья</t>
  </si>
  <si>
    <t>Юсова Анна</t>
  </si>
  <si>
    <t>Коровин Николай</t>
  </si>
  <si>
    <t>Коль Александра</t>
  </si>
  <si>
    <t>Шапир Игорь</t>
  </si>
  <si>
    <t>Каменецкая Катя</t>
  </si>
  <si>
    <t>Левашов Миша</t>
  </si>
  <si>
    <t>Култаев Илья</t>
  </si>
  <si>
    <t>н</t>
  </si>
  <si>
    <t>Надувной каяк</t>
  </si>
  <si>
    <t>Кубарев Александр</t>
  </si>
  <si>
    <t>Постникова Настя</t>
  </si>
  <si>
    <t>Брагилевский Владимир</t>
  </si>
  <si>
    <t>Скорина Мария</t>
  </si>
  <si>
    <t>Шупта Анна</t>
  </si>
  <si>
    <t>X</t>
  </si>
  <si>
    <t>Венгура Анастасия</t>
  </si>
  <si>
    <t>ТЕСТ</t>
  </si>
  <si>
    <t>Парфирьев Миша</t>
  </si>
  <si>
    <t>Лисняк Михаил</t>
  </si>
  <si>
    <t>Ворота времени (х2)</t>
  </si>
  <si>
    <t>Лекомцева Инна</t>
  </si>
  <si>
    <t>Богинская Настя</t>
  </si>
  <si>
    <t>Шальнова Анастасия</t>
  </si>
  <si>
    <t>Чудаков Владислав</t>
  </si>
  <si>
    <t>Богинская Анастасия</t>
  </si>
  <si>
    <t/>
  </si>
</sst>
</file>

<file path=xl/styles.xml><?xml version="1.0" encoding="utf-8"?>
<styleSheet xmlns="http://schemas.openxmlformats.org/spreadsheetml/2006/main">
  <numFmts count="31">
    <numFmt numFmtId="5" formatCode="#,##0&quot; рубб&quot;;\-#,##0&quot; рубб&quot;"/>
    <numFmt numFmtId="6" formatCode="#,##0&quot; рубб&quot;;[Red]\-#,##0&quot; рубб&quot;"/>
    <numFmt numFmtId="7" formatCode="#,##0.00&quot; рубб&quot;;\-#,##0.00&quot; рубб&quot;"/>
    <numFmt numFmtId="8" formatCode="#,##0.00&quot; рубб&quot;;[Red]\-#,##0.00&quot; рубб&quot;"/>
    <numFmt numFmtId="42" formatCode="_-* #,##0&quot; рубб&quot;_-;\-* #,##0&quot; рубб&quot;_-;_-* &quot;-&quot;&quot; рубб&quot;_-;_-@_-"/>
    <numFmt numFmtId="41" formatCode="_-* #,##0_ _р_у_б_._-;\-* #,##0_ _р_у_б_._-;_-* &quot;-&quot;_ _р_у_б_._-;_-@_-"/>
    <numFmt numFmtId="44" formatCode="_-* #,##0.00&quot; рубб&quot;_-;\-* #,##0.00&quot; рубб&quot;_-;_-* &quot;-&quot;??&quot; рубб&quot;_-;_-@_-"/>
    <numFmt numFmtId="43" formatCode="_-* #,##0.00_ _р_у_б_._-;\-* #,##0.00_ _р_у_б_._-;_-* &quot;-&quot;??_ _р_у_б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h]:mm:ss;@"/>
    <numFmt numFmtId="181" formatCode="h:mm;@"/>
    <numFmt numFmtId="182" formatCode="[$-FC19]ddd&quot; &quot;dd&quot; &quot;mmmm&quot;, &quot;yyyy"/>
    <numFmt numFmtId="183" formatCode="mm:ss.0;@"/>
    <numFmt numFmtId="184" formatCode="h:mm:ss;@"/>
    <numFmt numFmtId="185" formatCode="[$-409]h:mm:ss\ AM/PM"/>
    <numFmt numFmtId="186" formatCode="mmm\-yyyy"/>
  </numFmts>
  <fonts count="10">
    <font>
      <sz val="10"/>
      <name val="Arial Cyr"/>
      <family val="0"/>
    </font>
    <font>
      <sz val="10"/>
      <color indexed="47"/>
      <name val="Arial Cyr"/>
      <family val="2"/>
    </font>
    <font>
      <sz val="11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2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3" fontId="2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5" fillId="0" borderId="3" xfId="0" applyFont="1" applyBorder="1" applyAlignment="1">
      <alignment horizontal="center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180" fontId="2" fillId="0" borderId="1" xfId="0" applyNumberFormat="1" applyFont="1" applyBorder="1" applyAlignment="1">
      <alignment/>
    </xf>
    <xf numFmtId="20" fontId="2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183" fontId="2" fillId="4" borderId="1" xfId="0" applyNumberFormat="1" applyFont="1" applyFill="1" applyBorder="1" applyAlignment="1">
      <alignment/>
    </xf>
    <xf numFmtId="180" fontId="2" fillId="4" borderId="1" xfId="0" applyNumberFormat="1" applyFont="1" applyFill="1" applyBorder="1" applyAlignment="1">
      <alignment/>
    </xf>
    <xf numFmtId="0" fontId="2" fillId="4" borderId="1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wrapText="1"/>
    </xf>
    <xf numFmtId="183" fontId="2" fillId="5" borderId="1" xfId="0" applyNumberFormat="1" applyFont="1" applyFill="1" applyBorder="1" applyAlignment="1">
      <alignment/>
    </xf>
    <xf numFmtId="180" fontId="2" fillId="5" borderId="1" xfId="0" applyNumberFormat="1" applyFont="1" applyFill="1" applyBorder="1" applyAlignment="1">
      <alignment/>
    </xf>
    <xf numFmtId="0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49" fontId="5" fillId="4" borderId="1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left" wrapText="1"/>
    </xf>
    <xf numFmtId="49" fontId="5" fillId="4" borderId="3" xfId="0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2" fillId="3" borderId="1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wrapText="1"/>
    </xf>
    <xf numFmtId="0" fontId="2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/>
    </xf>
    <xf numFmtId="183" fontId="2" fillId="0" borderId="3" xfId="0" applyNumberFormat="1" applyFont="1" applyBorder="1" applyAlignment="1">
      <alignment/>
    </xf>
    <xf numFmtId="180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left" wrapText="1"/>
    </xf>
    <xf numFmtId="0" fontId="2" fillId="4" borderId="7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2" fillId="4" borderId="11" xfId="0" applyNumberFormat="1" applyFont="1" applyFill="1" applyBorder="1" applyAlignment="1">
      <alignment horizontal="center"/>
    </xf>
    <xf numFmtId="49" fontId="5" fillId="4" borderId="7" xfId="0" applyNumberFormat="1" applyFont="1" applyFill="1" applyBorder="1" applyAlignment="1">
      <alignment horizontal="center" wrapText="1"/>
    </xf>
    <xf numFmtId="49" fontId="5" fillId="4" borderId="7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183" fontId="2" fillId="4" borderId="1" xfId="0" applyNumberFormat="1" applyFont="1" applyFill="1" applyBorder="1" applyAlignment="1">
      <alignment horizontal="center"/>
    </xf>
    <xf numFmtId="183" fontId="2" fillId="5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wrapText="1"/>
    </xf>
    <xf numFmtId="49" fontId="5" fillId="6" borderId="1" xfId="0" applyNumberFormat="1" applyFont="1" applyFill="1" applyBorder="1" applyAlignment="1">
      <alignment horizontal="center" wrapText="1"/>
    </xf>
    <xf numFmtId="49" fontId="5" fillId="6" borderId="1" xfId="0" applyNumberFormat="1" applyFont="1" applyFill="1" applyBorder="1" applyAlignment="1">
      <alignment horizontal="left" wrapText="1"/>
    </xf>
    <xf numFmtId="183" fontId="2" fillId="6" borderId="1" xfId="0" applyNumberFormat="1" applyFont="1" applyFill="1" applyBorder="1" applyAlignment="1">
      <alignment/>
    </xf>
    <xf numFmtId="180" fontId="2" fillId="6" borderId="1" xfId="0" applyNumberFormat="1" applyFont="1" applyFill="1" applyBorder="1" applyAlignment="1">
      <alignment/>
    </xf>
    <xf numFmtId="0" fontId="2" fillId="6" borderId="1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 wrapText="1"/>
    </xf>
    <xf numFmtId="49" fontId="5" fillId="4" borderId="3" xfId="0" applyNumberFormat="1" applyFont="1" applyFill="1" applyBorder="1" applyAlignment="1">
      <alignment horizontal="left" wrapText="1"/>
    </xf>
    <xf numFmtId="0" fontId="5" fillId="7" borderId="3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center" wrapText="1"/>
    </xf>
    <xf numFmtId="183" fontId="2" fillId="7" borderId="1" xfId="0" applyNumberFormat="1" applyFont="1" applyFill="1" applyBorder="1" applyAlignment="1">
      <alignment/>
    </xf>
    <xf numFmtId="180" fontId="2" fillId="7" borderId="1" xfId="0" applyNumberFormat="1" applyFont="1" applyFill="1" applyBorder="1" applyAlignment="1">
      <alignment/>
    </xf>
    <xf numFmtId="0" fontId="2" fillId="7" borderId="1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183" fontId="2" fillId="6" borderId="1" xfId="0" applyNumberFormat="1" applyFont="1" applyFill="1" applyBorder="1" applyAlignment="1">
      <alignment horizontal="center"/>
    </xf>
    <xf numFmtId="183" fontId="2" fillId="7" borderId="1" xfId="0" applyNumberFormat="1" applyFont="1" applyFill="1" applyBorder="1" applyAlignment="1">
      <alignment horizontal="center"/>
    </xf>
    <xf numFmtId="183" fontId="2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/>
    </xf>
    <xf numFmtId="183" fontId="2" fillId="6" borderId="7" xfId="0" applyNumberFormat="1" applyFont="1" applyFill="1" applyBorder="1" applyAlignment="1">
      <alignment horizontal="center"/>
    </xf>
    <xf numFmtId="0" fontId="2" fillId="6" borderId="7" xfId="0" applyNumberFormat="1" applyFont="1" applyFill="1" applyBorder="1" applyAlignment="1">
      <alignment horizontal="center"/>
    </xf>
    <xf numFmtId="183" fontId="2" fillId="6" borderId="7" xfId="0" applyNumberFormat="1" applyFont="1" applyFill="1" applyBorder="1" applyAlignment="1">
      <alignment/>
    </xf>
    <xf numFmtId="0" fontId="0" fillId="6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9" fillId="6" borderId="7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/>
    </xf>
    <xf numFmtId="0" fontId="2" fillId="6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/>
    </xf>
    <xf numFmtId="183" fontId="2" fillId="6" borderId="11" xfId="0" applyNumberFormat="1" applyFont="1" applyFill="1" applyBorder="1" applyAlignment="1">
      <alignment horizontal="center"/>
    </xf>
    <xf numFmtId="0" fontId="2" fillId="6" borderId="11" xfId="0" applyNumberFormat="1" applyFont="1" applyFill="1" applyBorder="1" applyAlignment="1">
      <alignment horizontal="center"/>
    </xf>
    <xf numFmtId="183" fontId="2" fillId="6" borderId="11" xfId="0" applyNumberFormat="1" applyFont="1" applyFill="1" applyBorder="1" applyAlignment="1">
      <alignment/>
    </xf>
    <xf numFmtId="0" fontId="0" fillId="6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9" fillId="6" borderId="11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4" borderId="6" xfId="0" applyFont="1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183" fontId="2" fillId="4" borderId="7" xfId="0" applyNumberFormat="1" applyFont="1" applyFill="1" applyBorder="1" applyAlignment="1">
      <alignment horizontal="center"/>
    </xf>
    <xf numFmtId="183" fontId="2" fillId="4" borderId="7" xfId="0" applyNumberFormat="1" applyFont="1" applyFill="1" applyBorder="1" applyAlignment="1">
      <alignment/>
    </xf>
    <xf numFmtId="0" fontId="0" fillId="4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/>
    </xf>
    <xf numFmtId="183" fontId="2" fillId="4" borderId="11" xfId="0" applyNumberFormat="1" applyFont="1" applyFill="1" applyBorder="1" applyAlignment="1">
      <alignment horizontal="center"/>
    </xf>
    <xf numFmtId="183" fontId="2" fillId="4" borderId="11" xfId="0" applyNumberFormat="1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7" borderId="6" xfId="0" applyFont="1" applyFill="1" applyBorder="1" applyAlignment="1">
      <alignment/>
    </xf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/>
    </xf>
    <xf numFmtId="183" fontId="2" fillId="7" borderId="7" xfId="0" applyNumberFormat="1" applyFont="1" applyFill="1" applyBorder="1" applyAlignment="1">
      <alignment horizontal="center"/>
    </xf>
    <xf numFmtId="0" fontId="2" fillId="7" borderId="7" xfId="0" applyNumberFormat="1" applyFont="1" applyFill="1" applyBorder="1" applyAlignment="1">
      <alignment horizontal="center"/>
    </xf>
    <xf numFmtId="183" fontId="2" fillId="7" borderId="7" xfId="0" applyNumberFormat="1" applyFont="1" applyFill="1" applyBorder="1" applyAlignment="1">
      <alignment/>
    </xf>
    <xf numFmtId="0" fontId="0" fillId="7" borderId="7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/>
    </xf>
    <xf numFmtId="0" fontId="2" fillId="7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/>
    </xf>
    <xf numFmtId="183" fontId="2" fillId="7" borderId="11" xfId="0" applyNumberFormat="1" applyFont="1" applyFill="1" applyBorder="1" applyAlignment="1">
      <alignment horizontal="center"/>
    </xf>
    <xf numFmtId="0" fontId="2" fillId="7" borderId="11" xfId="0" applyNumberFormat="1" applyFont="1" applyFill="1" applyBorder="1" applyAlignment="1">
      <alignment horizontal="center"/>
    </xf>
    <xf numFmtId="183" fontId="2" fillId="7" borderId="11" xfId="0" applyNumberFormat="1" applyFont="1" applyFill="1" applyBorder="1" applyAlignment="1">
      <alignment/>
    </xf>
    <xf numFmtId="0" fontId="0" fillId="7" borderId="11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83" fontId="2" fillId="0" borderId="3" xfId="0" applyNumberFormat="1" applyFont="1" applyBorder="1" applyAlignment="1">
      <alignment horizontal="center"/>
    </xf>
    <xf numFmtId="0" fontId="2" fillId="5" borderId="6" xfId="0" applyFont="1" applyFill="1" applyBorder="1" applyAlignment="1">
      <alignment/>
    </xf>
    <xf numFmtId="0" fontId="2" fillId="5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/>
    </xf>
    <xf numFmtId="183" fontId="2" fillId="5" borderId="7" xfId="0" applyNumberFormat="1" applyFont="1" applyFill="1" applyBorder="1" applyAlignment="1">
      <alignment horizontal="center"/>
    </xf>
    <xf numFmtId="0" fontId="2" fillId="5" borderId="7" xfId="0" applyNumberFormat="1" applyFont="1" applyFill="1" applyBorder="1" applyAlignment="1">
      <alignment horizontal="center"/>
    </xf>
    <xf numFmtId="183" fontId="2" fillId="5" borderId="7" xfId="0" applyNumberFormat="1" applyFont="1" applyFill="1" applyBorder="1" applyAlignment="1">
      <alignment/>
    </xf>
    <xf numFmtId="0" fontId="0" fillId="5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/>
    </xf>
    <xf numFmtId="0" fontId="2" fillId="5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/>
    </xf>
    <xf numFmtId="183" fontId="2" fillId="5" borderId="11" xfId="0" applyNumberFormat="1" applyFont="1" applyFill="1" applyBorder="1" applyAlignment="1">
      <alignment horizontal="center"/>
    </xf>
    <xf numFmtId="0" fontId="2" fillId="5" borderId="11" xfId="0" applyNumberFormat="1" applyFont="1" applyFill="1" applyBorder="1" applyAlignment="1">
      <alignment horizontal="center"/>
    </xf>
    <xf numFmtId="183" fontId="2" fillId="5" borderId="11" xfId="0" applyNumberFormat="1" applyFont="1" applyFill="1" applyBorder="1" applyAlignment="1">
      <alignment/>
    </xf>
    <xf numFmtId="0" fontId="0" fillId="5" borderId="11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 wrapText="1"/>
    </xf>
    <xf numFmtId="49" fontId="5" fillId="6" borderId="7" xfId="0" applyNumberFormat="1" applyFont="1" applyFill="1" applyBorder="1" applyAlignment="1">
      <alignment horizontal="center" wrapText="1"/>
    </xf>
    <xf numFmtId="49" fontId="5" fillId="6" borderId="7" xfId="0" applyNumberFormat="1" applyFont="1" applyFill="1" applyBorder="1" applyAlignment="1">
      <alignment horizontal="left" wrapText="1"/>
    </xf>
    <xf numFmtId="180" fontId="2" fillId="6" borderId="7" xfId="0" applyNumberFormat="1" applyFont="1" applyFill="1" applyBorder="1" applyAlignment="1">
      <alignment/>
    </xf>
    <xf numFmtId="0" fontId="2" fillId="6" borderId="17" xfId="0" applyFont="1" applyFill="1" applyBorder="1" applyAlignment="1">
      <alignment/>
    </xf>
    <xf numFmtId="0" fontId="5" fillId="6" borderId="13" xfId="0" applyFont="1" applyFill="1" applyBorder="1" applyAlignment="1">
      <alignment horizontal="center" wrapText="1"/>
    </xf>
    <xf numFmtId="0" fontId="5" fillId="6" borderId="15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left" wrapText="1"/>
    </xf>
    <xf numFmtId="180" fontId="2" fillId="6" borderId="11" xfId="0" applyNumberFormat="1" applyFont="1" applyFill="1" applyBorder="1" applyAlignment="1">
      <alignment/>
    </xf>
    <xf numFmtId="0" fontId="2" fillId="6" borderId="18" xfId="0" applyFont="1" applyFill="1" applyBorder="1" applyAlignment="1">
      <alignment/>
    </xf>
    <xf numFmtId="180" fontId="2" fillId="4" borderId="7" xfId="0" applyNumberFormat="1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5" fillId="4" borderId="13" xfId="0" applyFont="1" applyFill="1" applyBorder="1" applyAlignment="1">
      <alignment horizontal="center" wrapText="1"/>
    </xf>
    <xf numFmtId="49" fontId="5" fillId="4" borderId="10" xfId="0" applyNumberFormat="1" applyFont="1" applyFill="1" applyBorder="1" applyAlignment="1">
      <alignment horizontal="center" wrapText="1"/>
    </xf>
    <xf numFmtId="49" fontId="5" fillId="4" borderId="11" xfId="0" applyNumberFormat="1" applyFont="1" applyFill="1" applyBorder="1" applyAlignment="1">
      <alignment horizontal="left" wrapText="1"/>
    </xf>
    <xf numFmtId="49" fontId="5" fillId="4" borderId="11" xfId="0" applyNumberFormat="1" applyFont="1" applyFill="1" applyBorder="1" applyAlignment="1">
      <alignment horizontal="center" wrapText="1"/>
    </xf>
    <xf numFmtId="180" fontId="2" fillId="4" borderId="11" xfId="0" applyNumberFormat="1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5" fillId="7" borderId="6" xfId="0" applyFont="1" applyFill="1" applyBorder="1" applyAlignment="1">
      <alignment horizontal="center" wrapText="1"/>
    </xf>
    <xf numFmtId="0" fontId="5" fillId="7" borderId="7" xfId="0" applyFont="1" applyFill="1" applyBorder="1" applyAlignment="1">
      <alignment horizontal="center" wrapText="1"/>
    </xf>
    <xf numFmtId="0" fontId="5" fillId="7" borderId="7" xfId="0" applyFont="1" applyFill="1" applyBorder="1" applyAlignment="1">
      <alignment horizontal="left" wrapText="1"/>
    </xf>
    <xf numFmtId="180" fontId="2" fillId="7" borderId="7" xfId="0" applyNumberFormat="1" applyFont="1" applyFill="1" applyBorder="1" applyAlignment="1">
      <alignment/>
    </xf>
    <xf numFmtId="0" fontId="2" fillId="7" borderId="17" xfId="0" applyFont="1" applyFill="1" applyBorder="1" applyAlignment="1">
      <alignment/>
    </xf>
    <xf numFmtId="0" fontId="5" fillId="7" borderId="8" xfId="0" applyFont="1" applyFill="1" applyBorder="1" applyAlignment="1">
      <alignment horizontal="center" wrapText="1"/>
    </xf>
    <xf numFmtId="0" fontId="5" fillId="7" borderId="15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left" wrapText="1"/>
    </xf>
    <xf numFmtId="180" fontId="2" fillId="7" borderId="11" xfId="0" applyNumberFormat="1" applyFont="1" applyFill="1" applyBorder="1" applyAlignment="1">
      <alignment/>
    </xf>
    <xf numFmtId="0" fontId="2" fillId="7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0" fillId="0" borderId="3" xfId="0" applyBorder="1" applyAlignment="1">
      <alignment horizontal="center"/>
    </xf>
    <xf numFmtId="0" fontId="5" fillId="5" borderId="6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left" wrapText="1"/>
    </xf>
    <xf numFmtId="180" fontId="2" fillId="5" borderId="7" xfId="0" applyNumberFormat="1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5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center" wrapText="1"/>
    </xf>
    <xf numFmtId="180" fontId="2" fillId="5" borderId="11" xfId="0" applyNumberFormat="1" applyFont="1" applyFill="1" applyBorder="1" applyAlignment="1">
      <alignment/>
    </xf>
    <xf numFmtId="0" fontId="2" fillId="5" borderId="18" xfId="0" applyFont="1" applyFill="1" applyBorder="1" applyAlignment="1">
      <alignment/>
    </xf>
    <xf numFmtId="0" fontId="5" fillId="4" borderId="11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center" wrapText="1"/>
    </xf>
    <xf numFmtId="0" fontId="5" fillId="7" borderId="9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80" fontId="3" fillId="0" borderId="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80" fontId="2" fillId="3" borderId="5" xfId="0" applyNumberFormat="1" applyFont="1" applyFill="1" applyBorder="1" applyAlignment="1">
      <alignment horizontal="center" vertical="center"/>
    </xf>
    <xf numFmtId="180" fontId="2" fillId="3" borderId="20" xfId="0" applyNumberFormat="1" applyFont="1" applyFill="1" applyBorder="1" applyAlignment="1">
      <alignment horizontal="center" vertical="center"/>
    </xf>
    <xf numFmtId="180" fontId="2" fillId="3" borderId="3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83" fontId="2" fillId="3" borderId="5" xfId="0" applyNumberFormat="1" applyFont="1" applyFill="1" applyBorder="1" applyAlignment="1">
      <alignment horizontal="center" vertical="center"/>
    </xf>
    <xf numFmtId="183" fontId="2" fillId="3" borderId="20" xfId="0" applyNumberFormat="1" applyFont="1" applyFill="1" applyBorder="1" applyAlignment="1">
      <alignment horizontal="center" vertical="center"/>
    </xf>
    <xf numFmtId="183" fontId="2" fillId="3" borderId="3" xfId="0" applyNumberFormat="1" applyFont="1" applyFill="1" applyBorder="1" applyAlignment="1">
      <alignment horizontal="center" vertical="center"/>
    </xf>
    <xf numFmtId="0" fontId="2" fillId="5" borderId="5" xfId="0" applyNumberFormat="1" applyFont="1" applyFill="1" applyBorder="1" applyAlignment="1">
      <alignment horizontal="center" vertical="center"/>
    </xf>
    <xf numFmtId="0" fontId="2" fillId="5" borderId="20" xfId="0" applyNumberFormat="1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80" fontId="2" fillId="5" borderId="5" xfId="0" applyNumberFormat="1" applyFont="1" applyFill="1" applyBorder="1" applyAlignment="1">
      <alignment horizontal="center" vertical="center"/>
    </xf>
    <xf numFmtId="180" fontId="2" fillId="5" borderId="20" xfId="0" applyNumberFormat="1" applyFont="1" applyFill="1" applyBorder="1" applyAlignment="1">
      <alignment horizontal="center" vertical="center"/>
    </xf>
    <xf numFmtId="180" fontId="2" fillId="5" borderId="3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183" fontId="2" fillId="5" borderId="5" xfId="0" applyNumberFormat="1" applyFont="1" applyFill="1" applyBorder="1" applyAlignment="1">
      <alignment horizontal="center" vertical="center"/>
    </xf>
    <xf numFmtId="183" fontId="2" fillId="5" borderId="20" xfId="0" applyNumberFormat="1" applyFont="1" applyFill="1" applyBorder="1" applyAlignment="1">
      <alignment horizontal="center" vertical="center"/>
    </xf>
    <xf numFmtId="183" fontId="2" fillId="5" borderId="3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AM52"/>
  <sheetViews>
    <sheetView view="pageBreakPreview" zoomScale="75" zoomScaleNormal="75" zoomScaleSheetLayoutView="75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A2"/>
    </sheetView>
  </sheetViews>
  <sheetFormatPr defaultColWidth="9.00390625" defaultRowHeight="12.75"/>
  <cols>
    <col min="1" max="1" width="6.50390625" style="22" bestFit="1" customWidth="1"/>
    <col min="2" max="2" width="3.375" style="53" bestFit="1" customWidth="1"/>
    <col min="3" max="3" width="19.00390625" style="54" bestFit="1" customWidth="1"/>
    <col min="4" max="4" width="12.625" style="22" customWidth="1"/>
    <col min="5" max="5" width="12.625" style="53" customWidth="1"/>
    <col min="6" max="7" width="10.625" style="53" customWidth="1"/>
    <col min="8" max="8" width="10.625" style="55" customWidth="1"/>
    <col min="9" max="22" width="3.625" style="55" customWidth="1"/>
    <col min="23" max="26" width="3.125" style="55" hidden="1" customWidth="1"/>
    <col min="27" max="27" width="3.125" style="53" hidden="1" customWidth="1"/>
    <col min="28" max="33" width="3.125" style="55" hidden="1" customWidth="1"/>
    <col min="34" max="34" width="7.50390625" style="55" bestFit="1" customWidth="1"/>
    <col min="35" max="35" width="10.625" style="55" customWidth="1"/>
    <col min="36" max="36" width="7.50390625" style="53" bestFit="1" customWidth="1"/>
    <col min="37" max="37" width="11.125" style="22" customWidth="1"/>
    <col min="38" max="39" width="9.125" style="53" customWidth="1"/>
  </cols>
  <sheetData>
    <row r="1" spans="1:38" s="6" customFormat="1" ht="22.5" customHeight="1">
      <c r="A1" s="242" t="s">
        <v>6</v>
      </c>
      <c r="B1" s="75" t="s">
        <v>0</v>
      </c>
      <c r="C1" s="242" t="s">
        <v>9</v>
      </c>
      <c r="D1" s="242" t="s">
        <v>1</v>
      </c>
      <c r="E1" s="243" t="s">
        <v>19</v>
      </c>
      <c r="F1" s="242" t="s">
        <v>2</v>
      </c>
      <c r="G1" s="242" t="s">
        <v>3</v>
      </c>
      <c r="H1" s="242" t="s">
        <v>7</v>
      </c>
      <c r="I1" s="242" t="s">
        <v>8</v>
      </c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 t="s">
        <v>10</v>
      </c>
      <c r="AI1" s="244" t="s">
        <v>4</v>
      </c>
      <c r="AJ1" s="245" t="s">
        <v>5</v>
      </c>
      <c r="AK1" s="243" t="s">
        <v>67</v>
      </c>
      <c r="AL1" s="9"/>
    </row>
    <row r="2" spans="1:37" s="7" customFormat="1" ht="15" customHeight="1" thickBot="1">
      <c r="A2" s="243"/>
      <c r="B2" s="249"/>
      <c r="C2" s="243"/>
      <c r="D2" s="243"/>
      <c r="E2" s="248"/>
      <c r="F2" s="243"/>
      <c r="G2" s="243"/>
      <c r="H2" s="243"/>
      <c r="I2" s="56">
        <v>1</v>
      </c>
      <c r="J2" s="56">
        <v>2</v>
      </c>
      <c r="K2" s="56">
        <v>3</v>
      </c>
      <c r="L2" s="56">
        <v>4</v>
      </c>
      <c r="M2" s="56">
        <v>5</v>
      </c>
      <c r="N2" s="56">
        <v>6</v>
      </c>
      <c r="O2" s="56">
        <v>7</v>
      </c>
      <c r="P2" s="56">
        <v>8</v>
      </c>
      <c r="Q2" s="56">
        <v>9</v>
      </c>
      <c r="R2" s="56">
        <v>10</v>
      </c>
      <c r="S2" s="56">
        <v>11</v>
      </c>
      <c r="T2" s="56">
        <v>12</v>
      </c>
      <c r="U2" s="56">
        <v>13</v>
      </c>
      <c r="V2" s="56">
        <v>14</v>
      </c>
      <c r="W2" s="56">
        <v>15</v>
      </c>
      <c r="X2" s="56">
        <v>16</v>
      </c>
      <c r="Y2" s="56">
        <v>17</v>
      </c>
      <c r="Z2" s="56">
        <v>18</v>
      </c>
      <c r="AA2" s="56">
        <v>19</v>
      </c>
      <c r="AB2" s="56">
        <v>20</v>
      </c>
      <c r="AC2" s="56">
        <v>21</v>
      </c>
      <c r="AD2" s="56">
        <v>22</v>
      </c>
      <c r="AE2" s="56">
        <v>23</v>
      </c>
      <c r="AF2" s="56">
        <v>24</v>
      </c>
      <c r="AG2" s="56">
        <v>25</v>
      </c>
      <c r="AH2" s="243"/>
      <c r="AI2" s="247"/>
      <c r="AJ2" s="251"/>
      <c r="AK2" s="248"/>
    </row>
    <row r="3" spans="1:37" s="5" customFormat="1" ht="14.25" customHeight="1">
      <c r="A3" s="193">
        <v>1</v>
      </c>
      <c r="B3" s="194" t="s">
        <v>26</v>
      </c>
      <c r="C3" s="195" t="s">
        <v>47</v>
      </c>
      <c r="D3" s="194" t="s">
        <v>33</v>
      </c>
      <c r="E3" s="194">
        <v>0</v>
      </c>
      <c r="F3" s="117">
        <v>0.12916666666666668</v>
      </c>
      <c r="G3" s="117">
        <v>0.13194444444444445</v>
      </c>
      <c r="H3" s="196">
        <v>0.002777777777777768</v>
      </c>
      <c r="I3" s="116"/>
      <c r="J3" s="116"/>
      <c r="K3" s="116"/>
      <c r="L3" s="116"/>
      <c r="M3" s="116"/>
      <c r="N3" s="116"/>
      <c r="O3" s="116"/>
      <c r="P3" s="116">
        <v>5</v>
      </c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>
        <v>5</v>
      </c>
      <c r="AI3" s="196">
        <v>0.0028356481481481384</v>
      </c>
      <c r="AJ3" s="197"/>
      <c r="AK3" s="121" t="s">
        <v>66</v>
      </c>
    </row>
    <row r="4" spans="1:37" s="5" customFormat="1" ht="14.25" customHeight="1">
      <c r="A4" s="198">
        <v>122</v>
      </c>
      <c r="B4" s="78" t="s">
        <v>26</v>
      </c>
      <c r="C4" s="79" t="s">
        <v>40</v>
      </c>
      <c r="D4" s="78" t="s">
        <v>39</v>
      </c>
      <c r="E4" s="78">
        <v>0</v>
      </c>
      <c r="F4" s="80">
        <v>0.11319444444444444</v>
      </c>
      <c r="G4" s="80">
        <v>0.11607638888888888</v>
      </c>
      <c r="H4" s="81">
        <v>0.002881944444444437</v>
      </c>
      <c r="I4" s="82"/>
      <c r="J4" s="82"/>
      <c r="K4" s="82"/>
      <c r="L4" s="82"/>
      <c r="M4" s="82"/>
      <c r="N4" s="82"/>
      <c r="O4" s="82"/>
      <c r="P4" s="82">
        <v>5</v>
      </c>
      <c r="Q4" s="82"/>
      <c r="R4" s="82">
        <v>5</v>
      </c>
      <c r="S4" s="82">
        <v>5</v>
      </c>
      <c r="T4" s="82">
        <v>5</v>
      </c>
      <c r="U4" s="82">
        <v>5</v>
      </c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>
        <v>25</v>
      </c>
      <c r="AI4" s="81">
        <v>0.003171296296296289</v>
      </c>
      <c r="AJ4" s="83"/>
      <c r="AK4" s="123" t="s">
        <v>66</v>
      </c>
    </row>
    <row r="5" spans="1:37" s="5" customFormat="1" ht="14.25" customHeight="1">
      <c r="A5" s="198">
        <v>103</v>
      </c>
      <c r="B5" s="77" t="s">
        <v>26</v>
      </c>
      <c r="C5" s="85" t="s">
        <v>61</v>
      </c>
      <c r="D5" s="77" t="s">
        <v>49</v>
      </c>
      <c r="E5" s="77">
        <v>0</v>
      </c>
      <c r="F5" s="80">
        <v>0.08055555555555556</v>
      </c>
      <c r="G5" s="80">
        <v>0.08460648148148148</v>
      </c>
      <c r="H5" s="81">
        <v>0.004050925925925916</v>
      </c>
      <c r="I5" s="82">
        <v>5</v>
      </c>
      <c r="J5" s="82"/>
      <c r="K5" s="82"/>
      <c r="L5" s="82"/>
      <c r="M5" s="82"/>
      <c r="N5" s="82"/>
      <c r="O5" s="82"/>
      <c r="P5" s="82"/>
      <c r="Q5" s="82">
        <v>50</v>
      </c>
      <c r="R5" s="82">
        <v>5</v>
      </c>
      <c r="S5" s="82"/>
      <c r="T5" s="82"/>
      <c r="U5" s="82">
        <v>5</v>
      </c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>
        <v>65</v>
      </c>
      <c r="AI5" s="81">
        <v>0.004803240740740731</v>
      </c>
      <c r="AJ5" s="83"/>
      <c r="AK5" s="123" t="s">
        <v>66</v>
      </c>
    </row>
    <row r="6" spans="1:37" s="5" customFormat="1" ht="14.25" customHeight="1">
      <c r="A6" s="198">
        <v>12</v>
      </c>
      <c r="B6" s="77" t="s">
        <v>26</v>
      </c>
      <c r="C6" s="85" t="s">
        <v>52</v>
      </c>
      <c r="D6" s="77" t="s">
        <v>51</v>
      </c>
      <c r="E6" s="77">
        <v>0</v>
      </c>
      <c r="F6" s="80">
        <v>0.06458333333333334</v>
      </c>
      <c r="G6" s="80">
        <v>0.06826388888888889</v>
      </c>
      <c r="H6" s="81">
        <v>0.003680555555555548</v>
      </c>
      <c r="I6" s="82"/>
      <c r="J6" s="82"/>
      <c r="K6" s="82">
        <v>5</v>
      </c>
      <c r="L6" s="82">
        <v>5</v>
      </c>
      <c r="M6" s="82">
        <v>5</v>
      </c>
      <c r="N6" s="82">
        <v>5</v>
      </c>
      <c r="O6" s="82"/>
      <c r="P6" s="82"/>
      <c r="Q6" s="82"/>
      <c r="R6" s="82">
        <v>5</v>
      </c>
      <c r="S6" s="82"/>
      <c r="T6" s="82">
        <v>50</v>
      </c>
      <c r="U6" s="82">
        <v>50</v>
      </c>
      <c r="V6" s="82">
        <v>5</v>
      </c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>
        <v>130</v>
      </c>
      <c r="AI6" s="81">
        <v>0.005185185185185177</v>
      </c>
      <c r="AJ6" s="83"/>
      <c r="AK6" s="123" t="s">
        <v>66</v>
      </c>
    </row>
    <row r="7" spans="1:37" s="5" customFormat="1" ht="14.25" customHeight="1" thickBot="1">
      <c r="A7" s="199">
        <v>112</v>
      </c>
      <c r="B7" s="200" t="s">
        <v>26</v>
      </c>
      <c r="C7" s="201" t="s">
        <v>59</v>
      </c>
      <c r="D7" s="200" t="s">
        <v>49</v>
      </c>
      <c r="E7" s="200">
        <v>0</v>
      </c>
      <c r="F7" s="129">
        <v>0.07361111111111111</v>
      </c>
      <c r="G7" s="129">
        <v>0.07708333333333334</v>
      </c>
      <c r="H7" s="202">
        <v>0.0034722222222222238</v>
      </c>
      <c r="I7" s="128"/>
      <c r="J7" s="128"/>
      <c r="K7" s="128"/>
      <c r="L7" s="128"/>
      <c r="M7" s="128">
        <v>50</v>
      </c>
      <c r="N7" s="128"/>
      <c r="O7" s="128"/>
      <c r="P7" s="128">
        <v>5</v>
      </c>
      <c r="Q7" s="128"/>
      <c r="R7" s="128">
        <v>50</v>
      </c>
      <c r="S7" s="128"/>
      <c r="T7" s="128"/>
      <c r="U7" s="128">
        <v>50</v>
      </c>
      <c r="V7" s="128">
        <v>5</v>
      </c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>
        <v>160</v>
      </c>
      <c r="AI7" s="202">
        <v>0.005324074074074076</v>
      </c>
      <c r="AJ7" s="203"/>
      <c r="AK7" s="133" t="s">
        <v>66</v>
      </c>
    </row>
    <row r="8" spans="1:37" s="5" customFormat="1" ht="14.25" customHeight="1">
      <c r="A8" s="61">
        <v>197</v>
      </c>
      <c r="B8" s="69" t="s">
        <v>31</v>
      </c>
      <c r="C8" s="70" t="s">
        <v>68</v>
      </c>
      <c r="D8" s="69" t="s">
        <v>39</v>
      </c>
      <c r="E8" s="69">
        <v>0</v>
      </c>
      <c r="F8" s="138">
        <v>0.09513888888888888</v>
      </c>
      <c r="G8" s="138">
        <v>0.09731481481481481</v>
      </c>
      <c r="H8" s="204">
        <v>0.0021759259259259284</v>
      </c>
      <c r="I8" s="64">
        <v>5</v>
      </c>
      <c r="J8" s="64"/>
      <c r="K8" s="64"/>
      <c r="L8" s="64"/>
      <c r="M8" s="64"/>
      <c r="N8" s="64"/>
      <c r="O8" s="64"/>
      <c r="P8" s="64"/>
      <c r="Q8" s="64"/>
      <c r="R8" s="64">
        <v>5</v>
      </c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>
        <v>10</v>
      </c>
      <c r="AI8" s="204">
        <v>0.0022916666666666693</v>
      </c>
      <c r="AJ8" s="205"/>
      <c r="AK8" s="141" t="s">
        <v>66</v>
      </c>
    </row>
    <row r="9" spans="1:37" s="5" customFormat="1" ht="14.25" customHeight="1">
      <c r="A9" s="206">
        <v>110</v>
      </c>
      <c r="B9" s="26" t="s">
        <v>31</v>
      </c>
      <c r="C9" s="25" t="s">
        <v>50</v>
      </c>
      <c r="D9" s="26" t="s">
        <v>51</v>
      </c>
      <c r="E9" s="26">
        <v>0</v>
      </c>
      <c r="F9" s="27">
        <v>0.06180555555555556</v>
      </c>
      <c r="G9" s="27">
        <v>0.06395833333333334</v>
      </c>
      <c r="H9" s="28">
        <v>0.0021527777777777812</v>
      </c>
      <c r="I9" s="29">
        <v>5</v>
      </c>
      <c r="J9" s="29"/>
      <c r="K9" s="29"/>
      <c r="L9" s="29"/>
      <c r="M9" s="29">
        <v>5</v>
      </c>
      <c r="N9" s="29">
        <v>5</v>
      </c>
      <c r="O9" s="29"/>
      <c r="P9" s="29"/>
      <c r="Q9" s="29"/>
      <c r="R9" s="29"/>
      <c r="S9" s="29"/>
      <c r="T9" s="29">
        <v>5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>
        <v>20</v>
      </c>
      <c r="AI9" s="28">
        <v>0.0023842592592592626</v>
      </c>
      <c r="AJ9" s="30"/>
      <c r="AK9" s="143" t="s">
        <v>66</v>
      </c>
    </row>
    <row r="10" spans="1:39" s="5" customFormat="1" ht="14.25" customHeight="1">
      <c r="A10" s="65">
        <v>171</v>
      </c>
      <c r="B10" s="24" t="s">
        <v>31</v>
      </c>
      <c r="C10" s="25" t="s">
        <v>54</v>
      </c>
      <c r="D10" s="26" t="s">
        <v>51</v>
      </c>
      <c r="E10" s="26">
        <v>0</v>
      </c>
      <c r="F10" s="27">
        <v>0.07291666666666667</v>
      </c>
      <c r="G10" s="27">
        <v>0.07519675925925927</v>
      </c>
      <c r="H10" s="28">
        <v>0.0022800925925925974</v>
      </c>
      <c r="I10" s="29"/>
      <c r="J10" s="29"/>
      <c r="K10" s="29"/>
      <c r="L10" s="29"/>
      <c r="M10" s="29"/>
      <c r="N10" s="29"/>
      <c r="O10" s="29"/>
      <c r="P10" s="29"/>
      <c r="Q10" s="29"/>
      <c r="R10" s="29">
        <v>5</v>
      </c>
      <c r="S10" s="29">
        <v>5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>
        <v>10</v>
      </c>
      <c r="AI10" s="28">
        <v>0.0023958333333333384</v>
      </c>
      <c r="AJ10" s="30"/>
      <c r="AK10" s="143" t="s">
        <v>66</v>
      </c>
      <c r="AM10" s="20"/>
    </row>
    <row r="11" spans="1:37" s="5" customFormat="1" ht="14.25" customHeight="1">
      <c r="A11" s="65">
        <v>133</v>
      </c>
      <c r="B11" s="44" t="s">
        <v>31</v>
      </c>
      <c r="C11" s="43" t="s">
        <v>43</v>
      </c>
      <c r="D11" s="42" t="s">
        <v>39</v>
      </c>
      <c r="E11" s="42">
        <v>0</v>
      </c>
      <c r="F11" s="27">
        <v>0.09444444444444444</v>
      </c>
      <c r="G11" s="27">
        <v>0.09693287037037036</v>
      </c>
      <c r="H11" s="28">
        <v>0.0024884259259259217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>
        <v>0</v>
      </c>
      <c r="AI11" s="28">
        <v>0.0024884259259259217</v>
      </c>
      <c r="AJ11" s="30"/>
      <c r="AK11" s="143" t="s">
        <v>66</v>
      </c>
    </row>
    <row r="12" spans="1:37" s="5" customFormat="1" ht="14.25" customHeight="1">
      <c r="A12" s="65">
        <v>117</v>
      </c>
      <c r="B12" s="44" t="s">
        <v>31</v>
      </c>
      <c r="C12" s="43" t="s">
        <v>34</v>
      </c>
      <c r="D12" s="42" t="s">
        <v>33</v>
      </c>
      <c r="E12" s="42">
        <v>0</v>
      </c>
      <c r="F12" s="27">
        <v>0.12291666666666667</v>
      </c>
      <c r="G12" s="27">
        <v>0.12550925925925926</v>
      </c>
      <c r="H12" s="28">
        <v>0.002592592592592591</v>
      </c>
      <c r="I12" s="29"/>
      <c r="J12" s="29"/>
      <c r="K12" s="29"/>
      <c r="L12" s="29"/>
      <c r="M12" s="29"/>
      <c r="N12" s="29"/>
      <c r="O12" s="29"/>
      <c r="P12" s="29">
        <v>5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>
        <v>5</v>
      </c>
      <c r="AI12" s="28">
        <v>0.0026504629629629612</v>
      </c>
      <c r="AJ12" s="30"/>
      <c r="AK12" s="143" t="s">
        <v>66</v>
      </c>
    </row>
    <row r="13" spans="1:37" s="5" customFormat="1" ht="14.25" customHeight="1">
      <c r="A13" s="65">
        <v>199</v>
      </c>
      <c r="B13" s="24" t="s">
        <v>31</v>
      </c>
      <c r="C13" s="25" t="s">
        <v>58</v>
      </c>
      <c r="D13" s="26" t="s">
        <v>49</v>
      </c>
      <c r="E13" s="26">
        <v>0</v>
      </c>
      <c r="F13" s="27">
        <v>0.06388888888888888</v>
      </c>
      <c r="G13" s="27">
        <v>0.06620370370370371</v>
      </c>
      <c r="H13" s="28">
        <v>0.002314814814814825</v>
      </c>
      <c r="I13" s="29">
        <v>5</v>
      </c>
      <c r="J13" s="29"/>
      <c r="K13" s="29"/>
      <c r="L13" s="29">
        <v>5</v>
      </c>
      <c r="M13" s="29">
        <v>5</v>
      </c>
      <c r="N13" s="29"/>
      <c r="O13" s="29"/>
      <c r="P13" s="29"/>
      <c r="Q13" s="29">
        <v>5</v>
      </c>
      <c r="R13" s="29">
        <v>5</v>
      </c>
      <c r="S13" s="29">
        <v>5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>
        <v>30</v>
      </c>
      <c r="AI13" s="28">
        <v>0.0026620370370370474</v>
      </c>
      <c r="AJ13" s="30"/>
      <c r="AK13" s="143" t="s">
        <v>66</v>
      </c>
    </row>
    <row r="14" spans="1:37" s="5" customFormat="1" ht="14.25" customHeight="1">
      <c r="A14" s="65">
        <v>127</v>
      </c>
      <c r="B14" s="24" t="s">
        <v>31</v>
      </c>
      <c r="C14" s="47" t="s">
        <v>48</v>
      </c>
      <c r="D14" s="24" t="s">
        <v>49</v>
      </c>
      <c r="E14" s="24">
        <v>0</v>
      </c>
      <c r="F14" s="27">
        <v>0.052083333333333336</v>
      </c>
      <c r="G14" s="27">
        <v>0.05459490740740741</v>
      </c>
      <c r="H14" s="28">
        <v>0.002511574074074076</v>
      </c>
      <c r="I14" s="29">
        <v>5</v>
      </c>
      <c r="J14" s="29"/>
      <c r="K14" s="29"/>
      <c r="L14" s="29">
        <v>5</v>
      </c>
      <c r="M14" s="29"/>
      <c r="N14" s="29"/>
      <c r="O14" s="29"/>
      <c r="P14" s="29"/>
      <c r="Q14" s="29"/>
      <c r="R14" s="29">
        <v>5</v>
      </c>
      <c r="S14" s="29">
        <v>5</v>
      </c>
      <c r="T14" s="29">
        <v>5</v>
      </c>
      <c r="U14" s="29">
        <v>5</v>
      </c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>
        <v>30</v>
      </c>
      <c r="AI14" s="28">
        <v>0.002858796296296298</v>
      </c>
      <c r="AJ14" s="30"/>
      <c r="AK14" s="143" t="s">
        <v>66</v>
      </c>
    </row>
    <row r="15" spans="1:37" s="5" customFormat="1" ht="14.25" customHeight="1">
      <c r="A15" s="65">
        <v>111</v>
      </c>
      <c r="B15" s="24" t="s">
        <v>31</v>
      </c>
      <c r="C15" s="25" t="s">
        <v>64</v>
      </c>
      <c r="D15" s="26" t="s">
        <v>49</v>
      </c>
      <c r="E15" s="26">
        <v>0</v>
      </c>
      <c r="F15" s="27">
        <v>0.09583333333333333</v>
      </c>
      <c r="G15" s="27">
        <v>0.09861111111111111</v>
      </c>
      <c r="H15" s="28">
        <v>0.002777777777777782</v>
      </c>
      <c r="I15" s="29"/>
      <c r="J15" s="29"/>
      <c r="K15" s="29">
        <v>5</v>
      </c>
      <c r="L15" s="29"/>
      <c r="M15" s="29"/>
      <c r="N15" s="29"/>
      <c r="O15" s="29"/>
      <c r="P15" s="29"/>
      <c r="Q15" s="29"/>
      <c r="R15" s="29">
        <v>5</v>
      </c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>
        <v>10</v>
      </c>
      <c r="AI15" s="28">
        <v>0.0028935185185185227</v>
      </c>
      <c r="AJ15" s="30"/>
      <c r="AK15" s="143" t="s">
        <v>66</v>
      </c>
    </row>
    <row r="16" spans="1:37" s="5" customFormat="1" ht="14.25" customHeight="1">
      <c r="A16" s="65">
        <v>111</v>
      </c>
      <c r="B16" s="24" t="s">
        <v>31</v>
      </c>
      <c r="C16" s="25" t="s">
        <v>76</v>
      </c>
      <c r="D16" s="26" t="s">
        <v>49</v>
      </c>
      <c r="E16" s="26">
        <v>0</v>
      </c>
      <c r="F16" s="27">
        <v>0.05277777777777778</v>
      </c>
      <c r="G16" s="27">
        <v>0.05575231481481482</v>
      </c>
      <c r="H16" s="28">
        <v>0.0029745370370370394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>
        <v>5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>
        <v>5</v>
      </c>
      <c r="AI16" s="28">
        <v>0.00303240740740741</v>
      </c>
      <c r="AJ16" s="30"/>
      <c r="AK16" s="143" t="s">
        <v>66</v>
      </c>
    </row>
    <row r="17" spans="1:37" s="5" customFormat="1" ht="14.25" customHeight="1">
      <c r="A17" s="65">
        <v>129</v>
      </c>
      <c r="B17" s="44" t="s">
        <v>31</v>
      </c>
      <c r="C17" s="43" t="s">
        <v>30</v>
      </c>
      <c r="D17" s="42" t="s">
        <v>33</v>
      </c>
      <c r="E17" s="42">
        <v>0</v>
      </c>
      <c r="F17" s="27">
        <v>0.10347222222222223</v>
      </c>
      <c r="G17" s="27">
        <v>0.10622685185185186</v>
      </c>
      <c r="H17" s="28">
        <v>0.0027546296296296346</v>
      </c>
      <c r="I17" s="29"/>
      <c r="J17" s="29">
        <v>5</v>
      </c>
      <c r="K17" s="29"/>
      <c r="L17" s="29"/>
      <c r="M17" s="29">
        <v>5</v>
      </c>
      <c r="N17" s="29"/>
      <c r="O17" s="29"/>
      <c r="P17" s="29"/>
      <c r="Q17" s="29"/>
      <c r="R17" s="29"/>
      <c r="S17" s="29"/>
      <c r="T17" s="29">
        <v>5</v>
      </c>
      <c r="U17" s="29">
        <v>5</v>
      </c>
      <c r="V17" s="29">
        <v>5</v>
      </c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>
        <v>25</v>
      </c>
      <c r="AI17" s="28">
        <v>0.0030439814814814865</v>
      </c>
      <c r="AJ17" s="30"/>
      <c r="AK17" s="143" t="s">
        <v>66</v>
      </c>
    </row>
    <row r="18" spans="1:37" s="5" customFormat="1" ht="14.25" customHeight="1">
      <c r="A18" s="65">
        <v>191</v>
      </c>
      <c r="B18" s="24" t="s">
        <v>31</v>
      </c>
      <c r="C18" s="25" t="s">
        <v>53</v>
      </c>
      <c r="D18" s="26" t="s">
        <v>51</v>
      </c>
      <c r="E18" s="26">
        <v>0</v>
      </c>
      <c r="F18" s="27">
        <v>0.07708333333333334</v>
      </c>
      <c r="G18" s="27">
        <v>0.07984953703703704</v>
      </c>
      <c r="H18" s="28">
        <v>0.0027662037037037013</v>
      </c>
      <c r="I18" s="29"/>
      <c r="J18" s="29"/>
      <c r="K18" s="29">
        <v>5</v>
      </c>
      <c r="L18" s="29">
        <v>5</v>
      </c>
      <c r="M18" s="29"/>
      <c r="N18" s="29"/>
      <c r="O18" s="29"/>
      <c r="P18" s="29"/>
      <c r="Q18" s="29"/>
      <c r="R18" s="29">
        <v>5</v>
      </c>
      <c r="S18" s="29">
        <v>5</v>
      </c>
      <c r="T18" s="29">
        <v>5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>
        <v>25</v>
      </c>
      <c r="AI18" s="28">
        <v>0.003055555555555553</v>
      </c>
      <c r="AJ18" s="30"/>
      <c r="AK18" s="143" t="s">
        <v>66</v>
      </c>
    </row>
    <row r="19" spans="1:37" s="5" customFormat="1" ht="14.25" customHeight="1">
      <c r="A19" s="65">
        <v>124</v>
      </c>
      <c r="B19" s="44" t="s">
        <v>31</v>
      </c>
      <c r="C19" s="86" t="s">
        <v>38</v>
      </c>
      <c r="D19" s="44" t="s">
        <v>33</v>
      </c>
      <c r="E19" s="44">
        <v>0</v>
      </c>
      <c r="F19" s="27">
        <v>0.1013888888888889</v>
      </c>
      <c r="G19" s="27">
        <v>0.10452546296296296</v>
      </c>
      <c r="H19" s="28">
        <v>0.0031365740740740555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>
        <v>5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>
        <v>5</v>
      </c>
      <c r="AI19" s="28">
        <v>0.003194444444444426</v>
      </c>
      <c r="AJ19" s="30"/>
      <c r="AK19" s="143" t="s">
        <v>66</v>
      </c>
    </row>
    <row r="20" spans="1:37" s="5" customFormat="1" ht="14.25" customHeight="1">
      <c r="A20" s="65">
        <v>123</v>
      </c>
      <c r="B20" s="44" t="s">
        <v>31</v>
      </c>
      <c r="C20" s="43" t="s">
        <v>55</v>
      </c>
      <c r="D20" s="42" t="s">
        <v>28</v>
      </c>
      <c r="E20" s="42">
        <v>0</v>
      </c>
      <c r="F20" s="27">
        <v>0.09930555555555555</v>
      </c>
      <c r="G20" s="27">
        <v>0.10244212962962962</v>
      </c>
      <c r="H20" s="28">
        <v>0.0031365740740740694</v>
      </c>
      <c r="I20" s="29"/>
      <c r="J20" s="29"/>
      <c r="K20" s="29"/>
      <c r="L20" s="29"/>
      <c r="M20" s="29"/>
      <c r="N20" s="29"/>
      <c r="O20" s="29"/>
      <c r="P20" s="29"/>
      <c r="Q20" s="29">
        <v>5</v>
      </c>
      <c r="R20" s="29">
        <v>5</v>
      </c>
      <c r="S20" s="29"/>
      <c r="T20" s="29">
        <v>5</v>
      </c>
      <c r="U20" s="29">
        <v>5</v>
      </c>
      <c r="V20" s="29">
        <v>5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>
        <v>25</v>
      </c>
      <c r="AI20" s="28">
        <v>0.0034259259259259212</v>
      </c>
      <c r="AJ20" s="30"/>
      <c r="AK20" s="143" t="s">
        <v>66</v>
      </c>
    </row>
    <row r="21" spans="1:37" s="5" customFormat="1" ht="14.25" customHeight="1">
      <c r="A21" s="65">
        <v>125</v>
      </c>
      <c r="B21" s="44" t="s">
        <v>31</v>
      </c>
      <c r="C21" s="43" t="s">
        <v>56</v>
      </c>
      <c r="D21" s="42" t="s">
        <v>28</v>
      </c>
      <c r="E21" s="42">
        <v>0</v>
      </c>
      <c r="F21" s="27">
        <v>0.07222222222222223</v>
      </c>
      <c r="G21" s="27">
        <v>0.07511574074074073</v>
      </c>
      <c r="H21" s="28">
        <v>0.0028935185185185036</v>
      </c>
      <c r="I21" s="29"/>
      <c r="J21" s="29"/>
      <c r="K21" s="29"/>
      <c r="L21" s="29"/>
      <c r="M21" s="29">
        <v>50</v>
      </c>
      <c r="N21" s="29"/>
      <c r="O21" s="29"/>
      <c r="P21" s="29"/>
      <c r="Q21" s="29">
        <v>5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>
        <v>55</v>
      </c>
      <c r="AI21" s="28">
        <v>0.0035300925925925777</v>
      </c>
      <c r="AJ21" s="30"/>
      <c r="AK21" s="143" t="s">
        <v>66</v>
      </c>
    </row>
    <row r="22" spans="1:37" s="5" customFormat="1" ht="14.25" customHeight="1">
      <c r="A22" s="65">
        <v>194</v>
      </c>
      <c r="B22" s="24" t="s">
        <v>31</v>
      </c>
      <c r="C22" s="25" t="s">
        <v>60</v>
      </c>
      <c r="D22" s="26" t="s">
        <v>49</v>
      </c>
      <c r="E22" s="26">
        <v>0</v>
      </c>
      <c r="F22" s="27">
        <v>0.07152777777777779</v>
      </c>
      <c r="G22" s="27">
        <v>0.07534722222222222</v>
      </c>
      <c r="H22" s="28">
        <v>0.003819444444444431</v>
      </c>
      <c r="I22" s="29"/>
      <c r="J22" s="29"/>
      <c r="K22" s="29"/>
      <c r="L22" s="29"/>
      <c r="M22" s="29"/>
      <c r="N22" s="29">
        <v>5</v>
      </c>
      <c r="O22" s="29"/>
      <c r="P22" s="29"/>
      <c r="Q22" s="29"/>
      <c r="R22" s="29">
        <v>5</v>
      </c>
      <c r="S22" s="29">
        <v>5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>
        <v>15</v>
      </c>
      <c r="AI22" s="28">
        <v>0.003993055555555542</v>
      </c>
      <c r="AJ22" s="30"/>
      <c r="AK22" s="143" t="s">
        <v>66</v>
      </c>
    </row>
    <row r="23" spans="1:37" s="5" customFormat="1" ht="14.25" customHeight="1" thickBot="1">
      <c r="A23" s="66">
        <v>193</v>
      </c>
      <c r="B23" s="207" t="s">
        <v>31</v>
      </c>
      <c r="C23" s="208" t="s">
        <v>62</v>
      </c>
      <c r="D23" s="209" t="s">
        <v>33</v>
      </c>
      <c r="E23" s="209">
        <v>0</v>
      </c>
      <c r="F23" s="148">
        <v>0.12361111111111112</v>
      </c>
      <c r="G23" s="148">
        <v>0.12800925925925927</v>
      </c>
      <c r="H23" s="210">
        <v>0.004398148148148151</v>
      </c>
      <c r="I23" s="68"/>
      <c r="J23" s="68"/>
      <c r="K23" s="68"/>
      <c r="L23" s="68"/>
      <c r="M23" s="68"/>
      <c r="N23" s="68"/>
      <c r="O23" s="68"/>
      <c r="P23" s="68"/>
      <c r="Q23" s="68">
        <v>5</v>
      </c>
      <c r="R23" s="68">
        <v>5</v>
      </c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>
        <v>10</v>
      </c>
      <c r="AI23" s="210">
        <v>0.004513888888888892</v>
      </c>
      <c r="AJ23" s="211"/>
      <c r="AK23" s="151" t="s">
        <v>66</v>
      </c>
    </row>
    <row r="24" spans="1:37" s="5" customFormat="1" ht="14.25" customHeight="1">
      <c r="A24" s="212">
        <v>1</v>
      </c>
      <c r="B24" s="213" t="s">
        <v>26</v>
      </c>
      <c r="C24" s="214" t="s">
        <v>47</v>
      </c>
      <c r="D24" s="213" t="s">
        <v>33</v>
      </c>
      <c r="E24" s="213">
        <v>0</v>
      </c>
      <c r="F24" s="157">
        <v>0.07083333333333333</v>
      </c>
      <c r="G24" s="157">
        <v>0.0727662037037037</v>
      </c>
      <c r="H24" s="215">
        <v>0.0019328703703703626</v>
      </c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>
        <v>0</v>
      </c>
      <c r="AI24" s="215">
        <v>0.0019328703703703626</v>
      </c>
      <c r="AJ24" s="216"/>
      <c r="AK24" s="160"/>
    </row>
    <row r="25" spans="1:37" s="5" customFormat="1" ht="14.25" customHeight="1">
      <c r="A25" s="217">
        <v>122</v>
      </c>
      <c r="B25" s="87" t="s">
        <v>26</v>
      </c>
      <c r="C25" s="95" t="s">
        <v>40</v>
      </c>
      <c r="D25" s="87" t="s">
        <v>39</v>
      </c>
      <c r="E25" s="87">
        <v>0</v>
      </c>
      <c r="F25" s="90">
        <v>0.059722222222222225</v>
      </c>
      <c r="G25" s="90">
        <v>0.06200231481481481</v>
      </c>
      <c r="H25" s="91">
        <v>0.0022800925925925836</v>
      </c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>
        <v>5</v>
      </c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>
        <v>5</v>
      </c>
      <c r="AI25" s="91">
        <v>0.002337962962962954</v>
      </c>
      <c r="AJ25" s="93"/>
      <c r="AK25" s="162"/>
    </row>
    <row r="26" spans="1:37" s="5" customFormat="1" ht="14.25" customHeight="1">
      <c r="A26" s="217">
        <v>155</v>
      </c>
      <c r="B26" s="87" t="s">
        <v>26</v>
      </c>
      <c r="C26" s="88" t="s">
        <v>79</v>
      </c>
      <c r="D26" s="89" t="s">
        <v>39</v>
      </c>
      <c r="E26" s="89">
        <v>0</v>
      </c>
      <c r="F26" s="90">
        <v>0.06666666666666667</v>
      </c>
      <c r="G26" s="90">
        <v>0.06890046296296297</v>
      </c>
      <c r="H26" s="91">
        <v>0.002233796296296303</v>
      </c>
      <c r="I26" s="92"/>
      <c r="J26" s="92"/>
      <c r="K26" s="92"/>
      <c r="L26" s="92">
        <v>5</v>
      </c>
      <c r="M26" s="92"/>
      <c r="N26" s="92"/>
      <c r="O26" s="92"/>
      <c r="P26" s="92"/>
      <c r="Q26" s="92"/>
      <c r="R26" s="92">
        <v>5</v>
      </c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>
        <v>10</v>
      </c>
      <c r="AI26" s="91">
        <v>0.002349537037037044</v>
      </c>
      <c r="AJ26" s="93"/>
      <c r="AK26" s="162"/>
    </row>
    <row r="27" spans="1:37" s="5" customFormat="1" ht="14.25" customHeight="1">
      <c r="A27" s="217">
        <v>115</v>
      </c>
      <c r="B27" s="87" t="s">
        <v>26</v>
      </c>
      <c r="C27" s="88" t="s">
        <v>63</v>
      </c>
      <c r="D27" s="89" t="s">
        <v>39</v>
      </c>
      <c r="E27" s="89">
        <v>0</v>
      </c>
      <c r="F27" s="90">
        <v>0.09166666666666667</v>
      </c>
      <c r="G27" s="90">
        <v>0.09350694444444445</v>
      </c>
      <c r="H27" s="91">
        <v>0.001840277777777774</v>
      </c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>
        <v>50</v>
      </c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>
        <v>50</v>
      </c>
      <c r="AI27" s="91">
        <v>0.0024189814814814777</v>
      </c>
      <c r="AJ27" s="93"/>
      <c r="AK27" s="162"/>
    </row>
    <row r="28" spans="1:37" s="5" customFormat="1" ht="14.25" customHeight="1">
      <c r="A28" s="217">
        <v>199</v>
      </c>
      <c r="B28" s="87" t="s">
        <v>26</v>
      </c>
      <c r="C28" s="88" t="s">
        <v>74</v>
      </c>
      <c r="D28" s="89" t="s">
        <v>28</v>
      </c>
      <c r="E28" s="89">
        <v>0</v>
      </c>
      <c r="F28" s="90">
        <v>0.0375</v>
      </c>
      <c r="G28" s="90">
        <v>0.03981481481481482</v>
      </c>
      <c r="H28" s="91">
        <v>0.002314814814814818</v>
      </c>
      <c r="I28" s="92"/>
      <c r="J28" s="92">
        <v>5</v>
      </c>
      <c r="K28" s="92"/>
      <c r="L28" s="92"/>
      <c r="M28" s="92"/>
      <c r="N28" s="92"/>
      <c r="O28" s="92"/>
      <c r="P28" s="92"/>
      <c r="Q28" s="92"/>
      <c r="R28" s="92"/>
      <c r="S28" s="92">
        <v>5</v>
      </c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>
        <v>10</v>
      </c>
      <c r="AI28" s="91">
        <v>0.002430555555555559</v>
      </c>
      <c r="AJ28" s="93"/>
      <c r="AK28" s="162"/>
    </row>
    <row r="29" spans="1:37" s="5" customFormat="1" ht="14.25" customHeight="1">
      <c r="A29" s="217">
        <v>120</v>
      </c>
      <c r="B29" s="87" t="s">
        <v>26</v>
      </c>
      <c r="C29" s="88" t="s">
        <v>29</v>
      </c>
      <c r="D29" s="89" t="s">
        <v>32</v>
      </c>
      <c r="E29" s="89">
        <v>0</v>
      </c>
      <c r="F29" s="90">
        <v>0.04027777777777778</v>
      </c>
      <c r="G29" s="90">
        <v>0.04278935185185185</v>
      </c>
      <c r="H29" s="91">
        <v>0.002511574074074069</v>
      </c>
      <c r="I29" s="92"/>
      <c r="J29" s="92"/>
      <c r="K29" s="92"/>
      <c r="L29" s="92"/>
      <c r="M29" s="92"/>
      <c r="N29" s="92"/>
      <c r="O29" s="92"/>
      <c r="P29" s="92"/>
      <c r="Q29" s="92">
        <v>5</v>
      </c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>
        <v>5</v>
      </c>
      <c r="AI29" s="91">
        <v>0.0025694444444444393</v>
      </c>
      <c r="AJ29" s="93"/>
      <c r="AK29" s="162"/>
    </row>
    <row r="30" spans="1:37" s="5" customFormat="1" ht="14.25" customHeight="1">
      <c r="A30" s="217">
        <v>121</v>
      </c>
      <c r="B30" s="87" t="s">
        <v>26</v>
      </c>
      <c r="C30" s="88" t="s">
        <v>80</v>
      </c>
      <c r="D30" s="89" t="s">
        <v>39</v>
      </c>
      <c r="E30" s="89">
        <v>0</v>
      </c>
      <c r="F30" s="90">
        <v>0.05347222222222222</v>
      </c>
      <c r="G30" s="90">
        <v>0.056331018518518516</v>
      </c>
      <c r="H30" s="91">
        <v>0.0028587962962962968</v>
      </c>
      <c r="I30" s="92">
        <v>5</v>
      </c>
      <c r="J30" s="92"/>
      <c r="K30" s="92"/>
      <c r="L30" s="92"/>
      <c r="M30" s="92"/>
      <c r="N30" s="92"/>
      <c r="O30" s="92"/>
      <c r="P30" s="92"/>
      <c r="Q30" s="92">
        <v>5</v>
      </c>
      <c r="R30" s="92">
        <v>5</v>
      </c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>
        <v>15</v>
      </c>
      <c r="AI30" s="91">
        <v>0.0030324074074074077</v>
      </c>
      <c r="AJ30" s="93"/>
      <c r="AK30" s="162"/>
    </row>
    <row r="31" spans="1:37" s="5" customFormat="1" ht="14.25" customHeight="1" thickBot="1">
      <c r="A31" s="218">
        <v>190</v>
      </c>
      <c r="B31" s="219" t="s">
        <v>26</v>
      </c>
      <c r="C31" s="220" t="s">
        <v>81</v>
      </c>
      <c r="D31" s="219" t="s">
        <v>39</v>
      </c>
      <c r="E31" s="219">
        <v>0</v>
      </c>
      <c r="F31" s="168">
        <v>0.11041666666666666</v>
      </c>
      <c r="G31" s="168">
        <v>0.11456018518518518</v>
      </c>
      <c r="H31" s="221">
        <v>0.004143518518518519</v>
      </c>
      <c r="I31" s="167">
        <v>5</v>
      </c>
      <c r="J31" s="167"/>
      <c r="K31" s="167">
        <v>5</v>
      </c>
      <c r="L31" s="167"/>
      <c r="M31" s="167"/>
      <c r="N31" s="167"/>
      <c r="O31" s="167"/>
      <c r="P31" s="167"/>
      <c r="Q31" s="167"/>
      <c r="R31" s="167">
        <v>5</v>
      </c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>
        <v>15</v>
      </c>
      <c r="AI31" s="221">
        <v>0.00431712962962963</v>
      </c>
      <c r="AJ31" s="222"/>
      <c r="AK31" s="171"/>
    </row>
    <row r="32" spans="1:37" s="5" customFormat="1" ht="14.25" customHeight="1">
      <c r="A32" s="225">
        <v>124</v>
      </c>
      <c r="B32" s="226" t="s">
        <v>31</v>
      </c>
      <c r="C32" s="227" t="s">
        <v>38</v>
      </c>
      <c r="D32" s="226" t="s">
        <v>33</v>
      </c>
      <c r="E32" s="226">
        <v>0</v>
      </c>
      <c r="F32" s="179">
        <v>0.04722222222222222</v>
      </c>
      <c r="G32" s="179">
        <v>0.04886574074074074</v>
      </c>
      <c r="H32" s="228">
        <v>0.0016435185185185164</v>
      </c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>
        <v>0</v>
      </c>
      <c r="AI32" s="228">
        <v>0.0016435185185185164</v>
      </c>
      <c r="AJ32" s="229"/>
      <c r="AK32" s="182"/>
    </row>
    <row r="33" spans="1:37" s="5" customFormat="1" ht="14.25" customHeight="1">
      <c r="A33" s="230">
        <v>177</v>
      </c>
      <c r="B33" s="32" t="s">
        <v>31</v>
      </c>
      <c r="C33" s="33" t="s">
        <v>37</v>
      </c>
      <c r="D33" s="34" t="s">
        <v>32</v>
      </c>
      <c r="E33" s="34">
        <v>0</v>
      </c>
      <c r="F33" s="35">
        <v>0.05</v>
      </c>
      <c r="G33" s="35">
        <v>0.05162037037037037</v>
      </c>
      <c r="H33" s="36">
        <v>0.0016203703703703692</v>
      </c>
      <c r="I33" s="37"/>
      <c r="J33" s="37"/>
      <c r="K33" s="37"/>
      <c r="L33" s="37"/>
      <c r="M33" s="37"/>
      <c r="N33" s="37"/>
      <c r="O33" s="37"/>
      <c r="P33" s="37">
        <v>5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>
        <v>5</v>
      </c>
      <c r="AI33" s="36">
        <v>0.0016782407407407397</v>
      </c>
      <c r="AJ33" s="38"/>
      <c r="AK33" s="184"/>
    </row>
    <row r="34" spans="1:37" s="5" customFormat="1" ht="14.25" customHeight="1">
      <c r="A34" s="230">
        <v>123</v>
      </c>
      <c r="B34" s="32" t="s">
        <v>31</v>
      </c>
      <c r="C34" s="33" t="s">
        <v>55</v>
      </c>
      <c r="D34" s="34" t="s">
        <v>28</v>
      </c>
      <c r="E34" s="34">
        <v>0</v>
      </c>
      <c r="F34" s="35">
        <v>0.061111111111111116</v>
      </c>
      <c r="G34" s="35">
        <v>0.06284722222222222</v>
      </c>
      <c r="H34" s="36">
        <v>0.001736111111111105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>
        <v>0</v>
      </c>
      <c r="AI34" s="36">
        <v>0.001736111111111105</v>
      </c>
      <c r="AJ34" s="38"/>
      <c r="AK34" s="184"/>
    </row>
    <row r="35" spans="1:37" s="5" customFormat="1" ht="14.25" customHeight="1">
      <c r="A35" s="230">
        <v>197</v>
      </c>
      <c r="B35" s="32" t="s">
        <v>31</v>
      </c>
      <c r="C35" s="33" t="s">
        <v>68</v>
      </c>
      <c r="D35" s="34" t="s">
        <v>39</v>
      </c>
      <c r="E35" s="34">
        <v>0</v>
      </c>
      <c r="F35" s="35">
        <v>0.051388888888888894</v>
      </c>
      <c r="G35" s="35">
        <v>0.053148148148148146</v>
      </c>
      <c r="H35" s="36">
        <v>0.001759259259259252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>
        <v>0</v>
      </c>
      <c r="AI35" s="36">
        <v>0.001759259259259252</v>
      </c>
      <c r="AJ35" s="38"/>
      <c r="AK35" s="184"/>
    </row>
    <row r="36" spans="1:37" s="5" customFormat="1" ht="14.25" customHeight="1">
      <c r="A36" s="230">
        <v>129</v>
      </c>
      <c r="B36" s="32" t="s">
        <v>31</v>
      </c>
      <c r="C36" s="33" t="s">
        <v>30</v>
      </c>
      <c r="D36" s="34" t="s">
        <v>33</v>
      </c>
      <c r="E36" s="34">
        <v>0</v>
      </c>
      <c r="F36" s="35">
        <v>0.03888888888888889</v>
      </c>
      <c r="G36" s="35">
        <v>0.040625</v>
      </c>
      <c r="H36" s="36">
        <v>0.0017361111111111119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>
        <v>5</v>
      </c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>
        <v>5</v>
      </c>
      <c r="AI36" s="36">
        <v>0.0017939814814814823</v>
      </c>
      <c r="AJ36" s="38"/>
      <c r="AK36" s="184"/>
    </row>
    <row r="37" spans="1:37" s="5" customFormat="1" ht="14.25" customHeight="1">
      <c r="A37" s="230">
        <v>131</v>
      </c>
      <c r="B37" s="32" t="s">
        <v>31</v>
      </c>
      <c r="C37" s="33" t="s">
        <v>46</v>
      </c>
      <c r="D37" s="34" t="s">
        <v>39</v>
      </c>
      <c r="E37" s="34">
        <v>0</v>
      </c>
      <c r="F37" s="35">
        <v>0.041666666666666664</v>
      </c>
      <c r="G37" s="35">
        <v>0.04344907407407408</v>
      </c>
      <c r="H37" s="36">
        <v>0.001782407407407413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>
        <v>5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>
        <v>5</v>
      </c>
      <c r="AI37" s="36">
        <v>0.0018402777777777836</v>
      </c>
      <c r="AJ37" s="38"/>
      <c r="AK37" s="184"/>
    </row>
    <row r="38" spans="1:37" s="5" customFormat="1" ht="14.25" customHeight="1">
      <c r="A38" s="230">
        <v>117</v>
      </c>
      <c r="B38" s="32" t="s">
        <v>31</v>
      </c>
      <c r="C38" s="33" t="s">
        <v>34</v>
      </c>
      <c r="D38" s="34" t="s">
        <v>33</v>
      </c>
      <c r="E38" s="34">
        <v>0</v>
      </c>
      <c r="F38" s="35">
        <v>0.05833333333333333</v>
      </c>
      <c r="G38" s="35">
        <v>0.06034722222222222</v>
      </c>
      <c r="H38" s="36">
        <v>0.0020138888888888914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>
        <v>0</v>
      </c>
      <c r="AI38" s="36">
        <v>0.0020138888888888914</v>
      </c>
      <c r="AJ38" s="38"/>
      <c r="AK38" s="184"/>
    </row>
    <row r="39" spans="1:37" s="5" customFormat="1" ht="14.25" customHeight="1">
      <c r="A39" s="230">
        <v>104</v>
      </c>
      <c r="B39" s="32" t="s">
        <v>31</v>
      </c>
      <c r="C39" s="33" t="s">
        <v>35</v>
      </c>
      <c r="D39" s="34" t="s">
        <v>32</v>
      </c>
      <c r="E39" s="34">
        <v>0</v>
      </c>
      <c r="F39" s="35">
        <v>0.05694444444444444</v>
      </c>
      <c r="G39" s="35">
        <v>0.05893518518518518</v>
      </c>
      <c r="H39" s="36">
        <v>0.0019907407407407374</v>
      </c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>
        <v>5</v>
      </c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>
        <v>5</v>
      </c>
      <c r="AI39" s="36">
        <v>0.002048611111111108</v>
      </c>
      <c r="AJ39" s="38"/>
      <c r="AK39" s="184"/>
    </row>
    <row r="40" spans="1:37" s="5" customFormat="1" ht="14.25" customHeight="1">
      <c r="A40" s="230">
        <v>133</v>
      </c>
      <c r="B40" s="32" t="s">
        <v>31</v>
      </c>
      <c r="C40" s="33" t="s">
        <v>43</v>
      </c>
      <c r="D40" s="34" t="s">
        <v>39</v>
      </c>
      <c r="E40" s="34">
        <v>0</v>
      </c>
      <c r="F40" s="35">
        <v>0.06805555555555555</v>
      </c>
      <c r="G40" s="35">
        <v>0.06998842592592593</v>
      </c>
      <c r="H40" s="36">
        <v>0.0019328703703703765</v>
      </c>
      <c r="I40" s="37">
        <v>5</v>
      </c>
      <c r="J40" s="37"/>
      <c r="K40" s="37"/>
      <c r="L40" s="37"/>
      <c r="M40" s="37"/>
      <c r="N40" s="37"/>
      <c r="O40" s="37"/>
      <c r="P40" s="37"/>
      <c r="Q40" s="37">
        <v>5</v>
      </c>
      <c r="R40" s="37"/>
      <c r="S40" s="37">
        <v>5</v>
      </c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>
        <v>15</v>
      </c>
      <c r="AI40" s="36">
        <v>0.0021064814814814874</v>
      </c>
      <c r="AJ40" s="38"/>
      <c r="AK40" s="184"/>
    </row>
    <row r="41" spans="1:37" s="5" customFormat="1" ht="14.25" customHeight="1">
      <c r="A41" s="230">
        <v>119</v>
      </c>
      <c r="B41" s="32" t="s">
        <v>31</v>
      </c>
      <c r="C41" s="33" t="s">
        <v>42</v>
      </c>
      <c r="D41" s="34" t="s">
        <v>39</v>
      </c>
      <c r="E41" s="34">
        <v>0</v>
      </c>
      <c r="F41" s="35">
        <v>0.06736111111111111</v>
      </c>
      <c r="G41" s="35">
        <v>0.06943287037037037</v>
      </c>
      <c r="H41" s="36">
        <v>0.0020717592592592593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5</v>
      </c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>
        <v>5</v>
      </c>
      <c r="AI41" s="36">
        <v>0.0021296296296296298</v>
      </c>
      <c r="AJ41" s="38"/>
      <c r="AK41" s="184"/>
    </row>
    <row r="42" spans="1:37" s="5" customFormat="1" ht="14.25" customHeight="1">
      <c r="A42" s="230">
        <v>198</v>
      </c>
      <c r="B42" s="32" t="s">
        <v>31</v>
      </c>
      <c r="C42" s="33" t="s">
        <v>36</v>
      </c>
      <c r="D42" s="34" t="s">
        <v>32</v>
      </c>
      <c r="E42" s="34">
        <v>0</v>
      </c>
      <c r="F42" s="35">
        <v>0.04861111111111111</v>
      </c>
      <c r="G42" s="35">
        <v>0.05092592592592593</v>
      </c>
      <c r="H42" s="36">
        <v>0.002314814814814818</v>
      </c>
      <c r="I42" s="37"/>
      <c r="J42" s="37"/>
      <c r="K42" s="37"/>
      <c r="L42" s="37"/>
      <c r="M42" s="37"/>
      <c r="N42" s="37"/>
      <c r="O42" s="37"/>
      <c r="P42" s="37"/>
      <c r="Q42" s="37"/>
      <c r="R42" s="37">
        <v>5</v>
      </c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>
        <v>5</v>
      </c>
      <c r="AI42" s="36">
        <v>0.0023726851851851886</v>
      </c>
      <c r="AJ42" s="38"/>
      <c r="AK42" s="184"/>
    </row>
    <row r="43" spans="1:37" s="5" customFormat="1" ht="14.25" customHeight="1">
      <c r="A43" s="230">
        <v>113</v>
      </c>
      <c r="B43" s="32" t="s">
        <v>31</v>
      </c>
      <c r="C43" s="33" t="s">
        <v>82</v>
      </c>
      <c r="D43" s="34" t="s">
        <v>39</v>
      </c>
      <c r="E43" s="34">
        <v>0</v>
      </c>
      <c r="F43" s="35">
        <v>0.057638888888888885</v>
      </c>
      <c r="G43" s="35">
        <v>0.060069444444444446</v>
      </c>
      <c r="H43" s="36">
        <v>0.002430555555555561</v>
      </c>
      <c r="I43" s="37"/>
      <c r="J43" s="37"/>
      <c r="K43" s="37"/>
      <c r="L43" s="37"/>
      <c r="M43" s="37"/>
      <c r="N43" s="37"/>
      <c r="O43" s="37"/>
      <c r="P43" s="37"/>
      <c r="Q43" s="37">
        <v>5</v>
      </c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>
        <v>5</v>
      </c>
      <c r="AI43" s="36">
        <v>0.0024884259259259313</v>
      </c>
      <c r="AJ43" s="38"/>
      <c r="AK43" s="184"/>
    </row>
    <row r="44" spans="1:37" s="5" customFormat="1" ht="14.25" customHeight="1">
      <c r="A44" s="230">
        <v>134</v>
      </c>
      <c r="B44" s="32" t="s">
        <v>31</v>
      </c>
      <c r="C44" s="33" t="s">
        <v>57</v>
      </c>
      <c r="D44" s="34">
        <v>0</v>
      </c>
      <c r="E44" s="34">
        <v>0</v>
      </c>
      <c r="F44" s="35">
        <v>0.09027777777777778</v>
      </c>
      <c r="G44" s="35">
        <v>0.09278935185185185</v>
      </c>
      <c r="H44" s="36">
        <v>0.002511574074074069</v>
      </c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>
        <v>5</v>
      </c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>
        <v>5</v>
      </c>
      <c r="AI44" s="36">
        <v>0.0025694444444444393</v>
      </c>
      <c r="AJ44" s="38"/>
      <c r="AK44" s="184"/>
    </row>
    <row r="45" spans="1:37" s="5" customFormat="1" ht="14.25" customHeight="1">
      <c r="A45" s="230">
        <v>137</v>
      </c>
      <c r="B45" s="32" t="s">
        <v>31</v>
      </c>
      <c r="C45" s="33" t="s">
        <v>44</v>
      </c>
      <c r="D45" s="34" t="s">
        <v>39</v>
      </c>
      <c r="E45" s="34">
        <v>0</v>
      </c>
      <c r="F45" s="35">
        <v>0.04791666666666666</v>
      </c>
      <c r="G45" s="35">
        <v>0.05063657407407407</v>
      </c>
      <c r="H45" s="36">
        <v>0.002719907407407407</v>
      </c>
      <c r="I45" s="37"/>
      <c r="J45" s="37"/>
      <c r="K45" s="37"/>
      <c r="L45" s="37"/>
      <c r="M45" s="37"/>
      <c r="N45" s="37"/>
      <c r="O45" s="37"/>
      <c r="P45" s="37"/>
      <c r="Q45" s="37"/>
      <c r="R45" s="37">
        <v>5</v>
      </c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>
        <v>5</v>
      </c>
      <c r="AI45" s="36">
        <v>0.0027777777777777775</v>
      </c>
      <c r="AJ45" s="38"/>
      <c r="AK45" s="184"/>
    </row>
    <row r="46" spans="1:37" s="5" customFormat="1" ht="14.25" customHeight="1">
      <c r="A46" s="230">
        <v>193</v>
      </c>
      <c r="B46" s="32" t="s">
        <v>31</v>
      </c>
      <c r="C46" s="33" t="s">
        <v>62</v>
      </c>
      <c r="D46" s="34" t="s">
        <v>33</v>
      </c>
      <c r="E46" s="34">
        <v>0</v>
      </c>
      <c r="F46" s="35">
        <v>0.08958333333333333</v>
      </c>
      <c r="G46" s="35">
        <v>0.09236111111111112</v>
      </c>
      <c r="H46" s="36">
        <v>0.002777777777777782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>
        <v>0</v>
      </c>
      <c r="AI46" s="36">
        <v>0.002777777777777782</v>
      </c>
      <c r="AJ46" s="38"/>
      <c r="AK46" s="184"/>
    </row>
    <row r="47" spans="1:37" s="5" customFormat="1" ht="14.25" customHeight="1">
      <c r="A47" s="230">
        <v>109</v>
      </c>
      <c r="B47" s="32" t="s">
        <v>31</v>
      </c>
      <c r="C47" s="33" t="s">
        <v>65</v>
      </c>
      <c r="D47" s="34" t="s">
        <v>39</v>
      </c>
      <c r="E47" s="34">
        <v>0</v>
      </c>
      <c r="F47" s="35">
        <v>0.10277777777777779</v>
      </c>
      <c r="G47" s="35">
        <v>0.10552083333333333</v>
      </c>
      <c r="H47" s="36">
        <v>0.0027430555555555403</v>
      </c>
      <c r="I47" s="37"/>
      <c r="J47" s="37"/>
      <c r="K47" s="37"/>
      <c r="L47" s="37"/>
      <c r="M47" s="37"/>
      <c r="N47" s="37"/>
      <c r="O47" s="37"/>
      <c r="P47" s="37"/>
      <c r="Q47" s="37">
        <v>5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>
        <v>5</v>
      </c>
      <c r="AI47" s="36">
        <v>0.0028009259259259107</v>
      </c>
      <c r="AJ47" s="38"/>
      <c r="AK47" s="184"/>
    </row>
    <row r="48" spans="1:37" s="5" customFormat="1" ht="14.25" customHeight="1">
      <c r="A48" s="230">
        <v>150</v>
      </c>
      <c r="B48" s="32" t="s">
        <v>31</v>
      </c>
      <c r="C48" s="33" t="s">
        <v>45</v>
      </c>
      <c r="D48" s="34" t="s">
        <v>39</v>
      </c>
      <c r="E48" s="34">
        <v>0</v>
      </c>
      <c r="F48" s="35">
        <v>0.0798611111111111</v>
      </c>
      <c r="G48" s="35">
        <v>0.08240740740740742</v>
      </c>
      <c r="H48" s="36">
        <v>0.0025462962962963104</v>
      </c>
      <c r="I48" s="37">
        <v>5</v>
      </c>
      <c r="J48" s="37">
        <v>5</v>
      </c>
      <c r="K48" s="37">
        <v>5</v>
      </c>
      <c r="L48" s="37"/>
      <c r="M48" s="37"/>
      <c r="N48" s="37"/>
      <c r="O48" s="37"/>
      <c r="P48" s="37"/>
      <c r="Q48" s="37">
        <v>5</v>
      </c>
      <c r="R48" s="37">
        <v>5</v>
      </c>
      <c r="S48" s="37"/>
      <c r="T48" s="37"/>
      <c r="U48" s="37">
        <v>5</v>
      </c>
      <c r="V48" s="37">
        <v>5</v>
      </c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>
        <v>35</v>
      </c>
      <c r="AI48" s="36">
        <v>0.002951388888888903</v>
      </c>
      <c r="AJ48" s="38"/>
      <c r="AK48" s="184"/>
    </row>
    <row r="49" spans="1:37" s="5" customFormat="1" ht="14.25" customHeight="1" thickBot="1">
      <c r="A49" s="231">
        <v>125</v>
      </c>
      <c r="B49" s="232" t="s">
        <v>31</v>
      </c>
      <c r="C49" s="233" t="s">
        <v>56</v>
      </c>
      <c r="D49" s="234" t="s">
        <v>28</v>
      </c>
      <c r="E49" s="234">
        <v>0</v>
      </c>
      <c r="F49" s="190">
        <v>0.03958333333333333</v>
      </c>
      <c r="G49" s="190">
        <v>0.0565625</v>
      </c>
      <c r="H49" s="235">
        <v>0.01697916666666667</v>
      </c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>
        <v>5</v>
      </c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>
        <v>5</v>
      </c>
      <c r="AI49" s="235">
        <v>0.01703703703703704</v>
      </c>
      <c r="AJ49" s="236"/>
      <c r="AK49" s="192"/>
    </row>
    <row r="50" spans="1:39" ht="13.5">
      <c r="A50" s="14"/>
      <c r="B50" s="14"/>
      <c r="C50" s="46"/>
      <c r="D50" s="14"/>
      <c r="E50" s="14"/>
      <c r="F50" s="58"/>
      <c r="G50" s="58"/>
      <c r="H50" s="59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9"/>
      <c r="AJ50" s="223"/>
      <c r="AK50" s="224"/>
      <c r="AL50"/>
      <c r="AM50"/>
    </row>
    <row r="51" spans="1:39" ht="13.5">
      <c r="A51" s="21">
        <v>1</v>
      </c>
      <c r="B51" s="15" t="s">
        <v>31</v>
      </c>
      <c r="C51" s="52" t="s">
        <v>75</v>
      </c>
      <c r="D51" s="21"/>
      <c r="E51" s="15"/>
      <c r="F51" s="8">
        <v>0.09513888888888888</v>
      </c>
      <c r="G51" s="8">
        <v>0.09731481481481481</v>
      </c>
      <c r="H51" s="19">
        <f>G51-F51</f>
        <v>0.0021759259259259284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>
        <v>25</v>
      </c>
      <c r="AI51" s="19">
        <f>H51+TIME(,,AH51)</f>
        <v>0.00246527777777778</v>
      </c>
      <c r="AJ51" s="4"/>
      <c r="AK51" s="21"/>
      <c r="AL51"/>
      <c r="AM51"/>
    </row>
    <row r="52" spans="1:39" ht="12.75">
      <c r="A52" s="2"/>
      <c r="B52"/>
      <c r="C52" s="18"/>
      <c r="D52" s="2"/>
      <c r="E52"/>
      <c r="F52"/>
      <c r="G5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/>
      <c r="AB52" s="1"/>
      <c r="AC52" s="1"/>
      <c r="AD52" s="1"/>
      <c r="AE52" s="1"/>
      <c r="AF52" s="1"/>
      <c r="AG52" s="1"/>
      <c r="AH52" s="1"/>
      <c r="AI52" s="1"/>
      <c r="AJ52"/>
      <c r="AL52"/>
      <c r="AM52"/>
    </row>
  </sheetData>
  <mergeCells count="13">
    <mergeCell ref="F1:F2"/>
    <mergeCell ref="G1:G2"/>
    <mergeCell ref="H1:H2"/>
    <mergeCell ref="E1:E2"/>
    <mergeCell ref="A1:A2"/>
    <mergeCell ref="B1:B2"/>
    <mergeCell ref="C1:C2"/>
    <mergeCell ref="D1:D2"/>
    <mergeCell ref="AI1:AI2"/>
    <mergeCell ref="I1:AG1"/>
    <mergeCell ref="AH1:AH2"/>
    <mergeCell ref="AK1:AK2"/>
    <mergeCell ref="AJ1:AJ2"/>
  </mergeCells>
  <printOptions/>
  <pageMargins left="0.3937007874015748" right="0.3937007874015748" top="0.7086614173228347" bottom="0.5118110236220472" header="0.3937007874015748" footer="0.2362204724409449"/>
  <pageSetup fitToHeight="28" horizontalDpi="600" verticalDpi="600" orientation="landscape" paperSize="9" scale="69" r:id="rId1"/>
  <headerFooter alignWithMargins="0">
    <oddHeader>&amp;L&amp;12Протокол соревнованию&amp;"Arial Cyr,полужирный" по ___________________&amp;C&amp;12слет &amp;"Arial Cyr,полужирный"ТКТ&amp;"Arial Cyr,обычный" 2007 г                      попытка ________&amp;R&amp;12Лист</oddHeader>
    <oddFooter>&amp;L&amp;"Arial Cyr,Bold"Секретарь&amp;C&amp;"Arial Cyr,Bold"Судья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AL41"/>
  <sheetViews>
    <sheetView view="pageBreakPreview" zoomScale="75" zoomScaleNormal="75" zoomScaleSheetLayoutView="75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A2"/>
    </sheetView>
  </sheetViews>
  <sheetFormatPr defaultColWidth="9.00390625" defaultRowHeight="12.75"/>
  <cols>
    <col min="1" max="1" width="6.50390625" style="22" bestFit="1" customWidth="1"/>
    <col min="2" max="2" width="3.375" style="53" bestFit="1" customWidth="1"/>
    <col min="3" max="3" width="19.00390625" style="54" bestFit="1" customWidth="1"/>
    <col min="4" max="4" width="12.625" style="22" customWidth="1"/>
    <col min="5" max="5" width="12.625" style="53" customWidth="1"/>
    <col min="6" max="7" width="10.625" style="53" customWidth="1"/>
    <col min="8" max="8" width="10.625" style="55" customWidth="1"/>
    <col min="9" max="22" width="3.625" style="55" customWidth="1"/>
    <col min="23" max="26" width="3.125" style="55" hidden="1" customWidth="1"/>
    <col min="27" max="27" width="3.125" style="53" hidden="1" customWidth="1"/>
    <col min="28" max="33" width="3.125" style="55" hidden="1" customWidth="1"/>
    <col min="34" max="34" width="7.50390625" style="55" bestFit="1" customWidth="1"/>
    <col min="35" max="35" width="10.625" style="55" customWidth="1"/>
    <col min="36" max="36" width="7.50390625" style="53" customWidth="1"/>
    <col min="37" max="37" width="11.125" style="22" customWidth="1"/>
    <col min="38" max="16384" width="9.125" style="53" customWidth="1"/>
  </cols>
  <sheetData>
    <row r="1" spans="1:38" s="6" customFormat="1" ht="22.5" customHeight="1">
      <c r="A1" s="242" t="s">
        <v>6</v>
      </c>
      <c r="B1" s="75" t="s">
        <v>0</v>
      </c>
      <c r="C1" s="242" t="s">
        <v>9</v>
      </c>
      <c r="D1" s="242" t="s">
        <v>1</v>
      </c>
      <c r="E1" s="243" t="s">
        <v>19</v>
      </c>
      <c r="F1" s="242" t="s">
        <v>2</v>
      </c>
      <c r="G1" s="242" t="s">
        <v>3</v>
      </c>
      <c r="H1" s="242" t="s">
        <v>7</v>
      </c>
      <c r="I1" s="242" t="s">
        <v>8</v>
      </c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 t="s">
        <v>10</v>
      </c>
      <c r="AI1" s="244" t="s">
        <v>4</v>
      </c>
      <c r="AJ1" s="245" t="s">
        <v>5</v>
      </c>
      <c r="AK1" s="243" t="s">
        <v>67</v>
      </c>
      <c r="AL1" s="9"/>
    </row>
    <row r="2" spans="1:37" s="7" customFormat="1" ht="15" customHeight="1" thickBot="1">
      <c r="A2" s="243"/>
      <c r="B2" s="249"/>
      <c r="C2" s="243"/>
      <c r="D2" s="243"/>
      <c r="E2" s="248"/>
      <c r="F2" s="243"/>
      <c r="G2" s="243"/>
      <c r="H2" s="243"/>
      <c r="I2" s="56">
        <v>1</v>
      </c>
      <c r="J2" s="56">
        <v>2</v>
      </c>
      <c r="K2" s="56">
        <v>3</v>
      </c>
      <c r="L2" s="56">
        <v>4</v>
      </c>
      <c r="M2" s="56">
        <v>5</v>
      </c>
      <c r="N2" s="56">
        <v>6</v>
      </c>
      <c r="O2" s="56">
        <v>7</v>
      </c>
      <c r="P2" s="56">
        <v>8</v>
      </c>
      <c r="Q2" s="56">
        <v>9</v>
      </c>
      <c r="R2" s="56">
        <v>10</v>
      </c>
      <c r="S2" s="56">
        <v>11</v>
      </c>
      <c r="T2" s="56">
        <v>12</v>
      </c>
      <c r="U2" s="56">
        <v>13</v>
      </c>
      <c r="V2" s="56">
        <v>14</v>
      </c>
      <c r="W2" s="56">
        <v>15</v>
      </c>
      <c r="X2" s="56">
        <v>16</v>
      </c>
      <c r="Y2" s="56">
        <v>17</v>
      </c>
      <c r="Z2" s="56">
        <v>18</v>
      </c>
      <c r="AA2" s="56">
        <v>19</v>
      </c>
      <c r="AB2" s="56">
        <v>20</v>
      </c>
      <c r="AC2" s="56">
        <v>21</v>
      </c>
      <c r="AD2" s="56">
        <v>22</v>
      </c>
      <c r="AE2" s="56">
        <v>23</v>
      </c>
      <c r="AF2" s="56">
        <v>24</v>
      </c>
      <c r="AG2" s="56">
        <v>25</v>
      </c>
      <c r="AH2" s="243"/>
      <c r="AI2" s="247"/>
      <c r="AJ2" s="251"/>
      <c r="AK2" s="248"/>
    </row>
    <row r="3" spans="1:37" s="5" customFormat="1" ht="14.25" customHeight="1">
      <c r="A3" s="193">
        <v>1</v>
      </c>
      <c r="B3" s="194" t="s">
        <v>26</v>
      </c>
      <c r="C3" s="195" t="s">
        <v>47</v>
      </c>
      <c r="D3" s="194" t="s">
        <v>33</v>
      </c>
      <c r="E3" s="194">
        <v>0</v>
      </c>
      <c r="F3" s="117">
        <v>0.049305555555555554</v>
      </c>
      <c r="G3" s="117">
        <v>0.05210648148148148</v>
      </c>
      <c r="H3" s="196">
        <v>0.002800925925925929</v>
      </c>
      <c r="I3" s="116"/>
      <c r="J3" s="116"/>
      <c r="K3" s="116"/>
      <c r="L3" s="116"/>
      <c r="M3" s="116"/>
      <c r="N3" s="116"/>
      <c r="O3" s="116"/>
      <c r="P3" s="116">
        <v>5</v>
      </c>
      <c r="Q3" s="116"/>
      <c r="R3" s="116">
        <v>5</v>
      </c>
      <c r="S3" s="116"/>
      <c r="T3" s="116">
        <v>5</v>
      </c>
      <c r="U3" s="116"/>
      <c r="V3" s="116">
        <v>5</v>
      </c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>
        <v>20</v>
      </c>
      <c r="AI3" s="196">
        <v>0.0030324074074074103</v>
      </c>
      <c r="AJ3" s="114"/>
      <c r="AK3" s="121" t="s">
        <v>66</v>
      </c>
    </row>
    <row r="4" spans="1:37" s="5" customFormat="1" ht="14.25" customHeight="1" thickBot="1">
      <c r="A4" s="199">
        <v>12</v>
      </c>
      <c r="B4" s="200" t="s">
        <v>26</v>
      </c>
      <c r="C4" s="201" t="s">
        <v>52</v>
      </c>
      <c r="D4" s="200" t="s">
        <v>51</v>
      </c>
      <c r="E4" s="200">
        <v>0</v>
      </c>
      <c r="F4" s="129">
        <v>0.10625</v>
      </c>
      <c r="G4" s="129">
        <v>0.10950231481481482</v>
      </c>
      <c r="H4" s="202">
        <v>0.003252314814814819</v>
      </c>
      <c r="I4" s="128"/>
      <c r="J4" s="128"/>
      <c r="K4" s="128"/>
      <c r="L4" s="128">
        <v>5</v>
      </c>
      <c r="M4" s="128">
        <v>5</v>
      </c>
      <c r="N4" s="128">
        <v>5</v>
      </c>
      <c r="O4" s="128"/>
      <c r="P4" s="128">
        <v>5</v>
      </c>
      <c r="Q4" s="128"/>
      <c r="R4" s="128">
        <v>5</v>
      </c>
      <c r="S4" s="128"/>
      <c r="T4" s="128">
        <v>5</v>
      </c>
      <c r="U4" s="128">
        <v>5</v>
      </c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>
        <v>35</v>
      </c>
      <c r="AI4" s="202">
        <v>0.0036574074074074117</v>
      </c>
      <c r="AJ4" s="126"/>
      <c r="AK4" s="133" t="s">
        <v>66</v>
      </c>
    </row>
    <row r="5" spans="1:37" s="5" customFormat="1" ht="14.25" customHeight="1">
      <c r="A5" s="61">
        <v>110</v>
      </c>
      <c r="B5" s="62" t="s">
        <v>31</v>
      </c>
      <c r="C5" s="63" t="s">
        <v>50</v>
      </c>
      <c r="D5" s="62" t="s">
        <v>51</v>
      </c>
      <c r="E5" s="62">
        <v>0</v>
      </c>
      <c r="F5" s="138">
        <v>0.08472222222222221</v>
      </c>
      <c r="G5" s="138">
        <v>0.08693287037037038</v>
      </c>
      <c r="H5" s="204">
        <v>0.00221064814814817</v>
      </c>
      <c r="I5" s="64"/>
      <c r="J5" s="64"/>
      <c r="K5" s="64"/>
      <c r="L5" s="64"/>
      <c r="M5" s="64"/>
      <c r="N5" s="64"/>
      <c r="O5" s="64"/>
      <c r="P5" s="64"/>
      <c r="Q5" s="64">
        <v>5</v>
      </c>
      <c r="R5" s="64"/>
      <c r="S5" s="64">
        <v>5</v>
      </c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>
        <v>10</v>
      </c>
      <c r="AI5" s="204">
        <v>0.002326388888888911</v>
      </c>
      <c r="AJ5" s="136"/>
      <c r="AK5" s="141" t="s">
        <v>66</v>
      </c>
    </row>
    <row r="6" spans="1:37" s="5" customFormat="1" ht="14.25" customHeight="1">
      <c r="A6" s="206">
        <v>129</v>
      </c>
      <c r="B6" s="42" t="s">
        <v>31</v>
      </c>
      <c r="C6" s="43" t="s">
        <v>30</v>
      </c>
      <c r="D6" s="42" t="s">
        <v>33</v>
      </c>
      <c r="E6" s="42">
        <v>0</v>
      </c>
      <c r="F6" s="27">
        <v>0.1111111111111111</v>
      </c>
      <c r="G6" s="27">
        <v>0.11355324074074075</v>
      </c>
      <c r="H6" s="28">
        <v>0.0024421296296296413</v>
      </c>
      <c r="I6" s="29"/>
      <c r="J6" s="29"/>
      <c r="K6" s="29"/>
      <c r="L6" s="29"/>
      <c r="M6" s="29"/>
      <c r="N6" s="29"/>
      <c r="O6" s="29"/>
      <c r="P6" s="29"/>
      <c r="Q6" s="29"/>
      <c r="R6" s="29">
        <v>5</v>
      </c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>
        <v>5</v>
      </c>
      <c r="AI6" s="28">
        <v>0.0025000000000000118</v>
      </c>
      <c r="AJ6" s="40"/>
      <c r="AK6" s="143" t="s">
        <v>66</v>
      </c>
    </row>
    <row r="7" spans="1:37" s="5" customFormat="1" ht="14.25" customHeight="1">
      <c r="A7" s="206">
        <v>124</v>
      </c>
      <c r="B7" s="42" t="s">
        <v>31</v>
      </c>
      <c r="C7" s="43" t="s">
        <v>38</v>
      </c>
      <c r="D7" s="42" t="s">
        <v>33</v>
      </c>
      <c r="E7" s="42">
        <v>0</v>
      </c>
      <c r="F7" s="27">
        <v>0.12222222222222223</v>
      </c>
      <c r="G7" s="27">
        <v>0.12476851851851851</v>
      </c>
      <c r="H7" s="28">
        <v>0.0025462962962962826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>
        <v>0</v>
      </c>
      <c r="AI7" s="28">
        <v>0.0025462962962962826</v>
      </c>
      <c r="AJ7" s="40"/>
      <c r="AK7" s="143" t="s">
        <v>66</v>
      </c>
    </row>
    <row r="8" spans="1:37" s="5" customFormat="1" ht="14.25" customHeight="1">
      <c r="A8" s="206">
        <v>123</v>
      </c>
      <c r="B8" s="42" t="s">
        <v>31</v>
      </c>
      <c r="C8" s="43" t="s">
        <v>55</v>
      </c>
      <c r="D8" s="42" t="s">
        <v>28</v>
      </c>
      <c r="E8" s="42">
        <v>0</v>
      </c>
      <c r="F8" s="27">
        <v>0.11527777777777777</v>
      </c>
      <c r="G8" s="27">
        <v>0.11790509259259259</v>
      </c>
      <c r="H8" s="28">
        <v>0.0026273148148148184</v>
      </c>
      <c r="I8" s="29"/>
      <c r="J8" s="29"/>
      <c r="K8" s="29"/>
      <c r="L8" s="29"/>
      <c r="M8" s="29"/>
      <c r="N8" s="29"/>
      <c r="O8" s="29"/>
      <c r="P8" s="29"/>
      <c r="Q8" s="29"/>
      <c r="R8" s="29">
        <v>5</v>
      </c>
      <c r="S8" s="29"/>
      <c r="T8" s="29">
        <v>5</v>
      </c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>
        <v>10</v>
      </c>
      <c r="AI8" s="28">
        <v>0.0027430555555555593</v>
      </c>
      <c r="AJ8" s="40"/>
      <c r="AK8" s="143" t="s">
        <v>66</v>
      </c>
    </row>
    <row r="9" spans="1:37" s="5" customFormat="1" ht="14.25" customHeight="1">
      <c r="A9" s="206">
        <v>111</v>
      </c>
      <c r="B9" s="26" t="s">
        <v>31</v>
      </c>
      <c r="C9" s="25" t="s">
        <v>64</v>
      </c>
      <c r="D9" s="26" t="s">
        <v>49</v>
      </c>
      <c r="E9" s="26">
        <v>0</v>
      </c>
      <c r="F9" s="27">
        <v>0.1173611111111111</v>
      </c>
      <c r="G9" s="27">
        <v>0.12015046296296296</v>
      </c>
      <c r="H9" s="28">
        <v>0.0027893518518518623</v>
      </c>
      <c r="I9" s="29">
        <v>5</v>
      </c>
      <c r="J9" s="29"/>
      <c r="K9" s="29"/>
      <c r="L9" s="29"/>
      <c r="M9" s="29"/>
      <c r="N9" s="29"/>
      <c r="O9" s="29"/>
      <c r="P9" s="29"/>
      <c r="Q9" s="29">
        <v>5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>
        <v>10</v>
      </c>
      <c r="AI9" s="28">
        <v>0.002905092592592603</v>
      </c>
      <c r="AJ9" s="40"/>
      <c r="AK9" s="143" t="s">
        <v>66</v>
      </c>
    </row>
    <row r="10" spans="1:37" s="5" customFormat="1" ht="14.25" customHeight="1">
      <c r="A10" s="65">
        <v>125</v>
      </c>
      <c r="B10" s="44" t="s">
        <v>31</v>
      </c>
      <c r="C10" s="43" t="s">
        <v>56</v>
      </c>
      <c r="D10" s="42" t="s">
        <v>28</v>
      </c>
      <c r="E10" s="42">
        <v>0</v>
      </c>
      <c r="F10" s="27">
        <v>0.08819444444444445</v>
      </c>
      <c r="G10" s="27">
        <v>0.09100694444444445</v>
      </c>
      <c r="H10" s="28">
        <v>0.0028125</v>
      </c>
      <c r="I10" s="29"/>
      <c r="J10" s="29"/>
      <c r="K10" s="29"/>
      <c r="L10" s="29"/>
      <c r="M10" s="29"/>
      <c r="N10" s="29"/>
      <c r="O10" s="29"/>
      <c r="P10" s="29">
        <v>5</v>
      </c>
      <c r="Q10" s="29"/>
      <c r="R10" s="29">
        <v>5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>
        <v>10</v>
      </c>
      <c r="AI10" s="28">
        <v>0.0029282407407407365</v>
      </c>
      <c r="AJ10" s="40"/>
      <c r="AK10" s="143" t="s">
        <v>66</v>
      </c>
    </row>
    <row r="11" spans="1:37" s="5" customFormat="1" ht="14.25" customHeight="1">
      <c r="A11" s="65">
        <v>127</v>
      </c>
      <c r="B11" s="24" t="s">
        <v>31</v>
      </c>
      <c r="C11" s="25" t="s">
        <v>48</v>
      </c>
      <c r="D11" s="26" t="s">
        <v>49</v>
      </c>
      <c r="E11" s="26">
        <v>0</v>
      </c>
      <c r="F11" s="27">
        <v>0.07777777777777778</v>
      </c>
      <c r="G11" s="27">
        <v>0.08041666666666666</v>
      </c>
      <c r="H11" s="28">
        <v>0.002638888888888885</v>
      </c>
      <c r="I11" s="29"/>
      <c r="J11" s="29"/>
      <c r="K11" s="29"/>
      <c r="L11" s="29"/>
      <c r="M11" s="29">
        <v>5</v>
      </c>
      <c r="N11" s="29">
        <v>5</v>
      </c>
      <c r="O11" s="29"/>
      <c r="P11" s="29">
        <v>5</v>
      </c>
      <c r="Q11" s="29"/>
      <c r="R11" s="29">
        <v>5</v>
      </c>
      <c r="S11" s="29">
        <v>5</v>
      </c>
      <c r="T11" s="29"/>
      <c r="U11" s="29">
        <v>5</v>
      </c>
      <c r="V11" s="29">
        <v>5</v>
      </c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>
        <v>35</v>
      </c>
      <c r="AI11" s="28">
        <v>0.003043981481481478</v>
      </c>
      <c r="AJ11" s="40"/>
      <c r="AK11" s="143" t="s">
        <v>66</v>
      </c>
    </row>
    <row r="12" spans="1:37" s="5" customFormat="1" ht="14.25" customHeight="1" thickBot="1">
      <c r="A12" s="66">
        <v>194</v>
      </c>
      <c r="B12" s="67" t="s">
        <v>31</v>
      </c>
      <c r="C12" s="237" t="s">
        <v>60</v>
      </c>
      <c r="D12" s="238" t="s">
        <v>49</v>
      </c>
      <c r="E12" s="238">
        <v>0</v>
      </c>
      <c r="F12" s="148">
        <v>0.10416666666666667</v>
      </c>
      <c r="G12" s="148">
        <v>0.1074074074074074</v>
      </c>
      <c r="H12" s="210">
        <v>0.0032407407407407246</v>
      </c>
      <c r="I12" s="68"/>
      <c r="J12" s="68"/>
      <c r="K12" s="68"/>
      <c r="L12" s="68"/>
      <c r="M12" s="68">
        <v>5</v>
      </c>
      <c r="N12" s="68">
        <v>5</v>
      </c>
      <c r="O12" s="68"/>
      <c r="P12" s="68"/>
      <c r="Q12" s="68">
        <v>5</v>
      </c>
      <c r="R12" s="68"/>
      <c r="S12" s="68">
        <v>5</v>
      </c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>
        <v>20</v>
      </c>
      <c r="AI12" s="210">
        <v>0.003472222222222206</v>
      </c>
      <c r="AJ12" s="146"/>
      <c r="AK12" s="151" t="s">
        <v>66</v>
      </c>
    </row>
    <row r="13" spans="1:37" s="5" customFormat="1" ht="14.25" customHeight="1">
      <c r="A13" s="212">
        <v>1</v>
      </c>
      <c r="B13" s="213" t="s">
        <v>26</v>
      </c>
      <c r="C13" s="214" t="s">
        <v>47</v>
      </c>
      <c r="D13" s="213" t="s">
        <v>33</v>
      </c>
      <c r="E13" s="213">
        <v>0</v>
      </c>
      <c r="F13" s="157">
        <v>0.12152777777777778</v>
      </c>
      <c r="G13" s="157">
        <v>0.12344907407407407</v>
      </c>
      <c r="H13" s="215">
        <v>0.001921296296296296</v>
      </c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>
        <v>0</v>
      </c>
      <c r="AI13" s="215">
        <v>0.001921296296296296</v>
      </c>
      <c r="AJ13" s="154"/>
      <c r="AK13" s="160"/>
    </row>
    <row r="14" spans="1:37" s="5" customFormat="1" ht="14.25" customHeight="1">
      <c r="A14" s="217">
        <v>115</v>
      </c>
      <c r="B14" s="87" t="s">
        <v>26</v>
      </c>
      <c r="C14" s="95" t="s">
        <v>63</v>
      </c>
      <c r="D14" s="87" t="s">
        <v>39</v>
      </c>
      <c r="E14" s="87">
        <v>0</v>
      </c>
      <c r="F14" s="90">
        <v>0.10833333333333334</v>
      </c>
      <c r="G14" s="90">
        <v>0.11030092592592593</v>
      </c>
      <c r="H14" s="91">
        <v>0.0019675925925925902</v>
      </c>
      <c r="I14" s="92"/>
      <c r="J14" s="92"/>
      <c r="K14" s="92"/>
      <c r="L14" s="92"/>
      <c r="M14" s="92">
        <v>5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>
        <v>5</v>
      </c>
      <c r="AI14" s="91">
        <v>0.0020254629629629607</v>
      </c>
      <c r="AJ14" s="96"/>
      <c r="AK14" s="162"/>
    </row>
    <row r="15" spans="1:37" s="5" customFormat="1" ht="14.25" customHeight="1">
      <c r="A15" s="217">
        <v>120</v>
      </c>
      <c r="B15" s="87" t="s">
        <v>26</v>
      </c>
      <c r="C15" s="88" t="s">
        <v>29</v>
      </c>
      <c r="D15" s="89" t="s">
        <v>32</v>
      </c>
      <c r="E15" s="89">
        <v>0</v>
      </c>
      <c r="F15" s="90">
        <v>0.06944444444444443</v>
      </c>
      <c r="G15" s="90">
        <v>0.07185185185185185</v>
      </c>
      <c r="H15" s="91">
        <v>0.0024074074074074137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>
        <v>0</v>
      </c>
      <c r="AI15" s="91">
        <v>0.0024074074074074137</v>
      </c>
      <c r="AJ15" s="96"/>
      <c r="AK15" s="162"/>
    </row>
    <row r="16" spans="1:37" s="5" customFormat="1" ht="14.25" customHeight="1">
      <c r="A16" s="217">
        <v>122</v>
      </c>
      <c r="B16" s="87" t="s">
        <v>26</v>
      </c>
      <c r="C16" s="88" t="s">
        <v>40</v>
      </c>
      <c r="D16" s="89" t="s">
        <v>39</v>
      </c>
      <c r="E16" s="89">
        <v>0</v>
      </c>
      <c r="F16" s="90">
        <v>0.09791666666666667</v>
      </c>
      <c r="G16" s="90">
        <v>0.10047453703703703</v>
      </c>
      <c r="H16" s="91">
        <v>0.002557870370370363</v>
      </c>
      <c r="I16" s="92"/>
      <c r="J16" s="92"/>
      <c r="K16" s="92">
        <v>5</v>
      </c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>
        <v>5</v>
      </c>
      <c r="AI16" s="91">
        <v>0.0026157407407407336</v>
      </c>
      <c r="AJ16" s="96"/>
      <c r="AK16" s="162"/>
    </row>
    <row r="17" spans="1:37" s="5" customFormat="1" ht="14.25" customHeight="1">
      <c r="A17" s="217">
        <v>121</v>
      </c>
      <c r="B17" s="87" t="s">
        <v>26</v>
      </c>
      <c r="C17" s="88" t="s">
        <v>80</v>
      </c>
      <c r="D17" s="89" t="s">
        <v>39</v>
      </c>
      <c r="E17" s="89">
        <v>0</v>
      </c>
      <c r="F17" s="90">
        <v>0.12708333333333333</v>
      </c>
      <c r="G17" s="90">
        <v>0.12965277777777778</v>
      </c>
      <c r="H17" s="91">
        <v>0.0025694444444444575</v>
      </c>
      <c r="I17" s="92"/>
      <c r="J17" s="92"/>
      <c r="K17" s="92"/>
      <c r="L17" s="92">
        <v>5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>
        <v>5</v>
      </c>
      <c r="AI17" s="91">
        <v>0.002627314814814828</v>
      </c>
      <c r="AJ17" s="96"/>
      <c r="AK17" s="162"/>
    </row>
    <row r="18" spans="1:37" s="5" customFormat="1" ht="14.25" customHeight="1">
      <c r="A18" s="217">
        <v>199</v>
      </c>
      <c r="B18" s="87" t="s">
        <v>26</v>
      </c>
      <c r="C18" s="88" t="s">
        <v>74</v>
      </c>
      <c r="D18" s="89" t="s">
        <v>28</v>
      </c>
      <c r="E18" s="89">
        <v>0</v>
      </c>
      <c r="F18" s="90">
        <v>0.04583333333333334</v>
      </c>
      <c r="G18" s="90">
        <v>0.04802083333333334</v>
      </c>
      <c r="H18" s="91">
        <v>0.0021875</v>
      </c>
      <c r="I18" s="92"/>
      <c r="J18" s="92"/>
      <c r="K18" s="92"/>
      <c r="L18" s="92"/>
      <c r="M18" s="92"/>
      <c r="N18" s="92">
        <v>50</v>
      </c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>
        <v>50</v>
      </c>
      <c r="AI18" s="91">
        <v>0.0027662037037037056</v>
      </c>
      <c r="AJ18" s="96"/>
      <c r="AK18" s="162"/>
    </row>
    <row r="19" spans="1:37" s="5" customFormat="1" ht="14.25" customHeight="1">
      <c r="A19" s="217">
        <v>155</v>
      </c>
      <c r="B19" s="87" t="s">
        <v>26</v>
      </c>
      <c r="C19" s="95" t="s">
        <v>79</v>
      </c>
      <c r="D19" s="87" t="s">
        <v>39</v>
      </c>
      <c r="E19" s="87">
        <v>0</v>
      </c>
      <c r="F19" s="90">
        <v>0.08263888888888889</v>
      </c>
      <c r="G19" s="90">
        <v>0.08490740740740742</v>
      </c>
      <c r="H19" s="91">
        <v>0.002268518518518531</v>
      </c>
      <c r="I19" s="92"/>
      <c r="J19" s="92"/>
      <c r="K19" s="92"/>
      <c r="L19" s="92"/>
      <c r="M19" s="92"/>
      <c r="N19" s="92"/>
      <c r="O19" s="92"/>
      <c r="P19" s="92"/>
      <c r="Q19" s="92">
        <v>5</v>
      </c>
      <c r="R19" s="92"/>
      <c r="S19" s="92"/>
      <c r="T19" s="92">
        <v>50</v>
      </c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>
        <v>55</v>
      </c>
      <c r="AI19" s="91">
        <v>0.002905092592592605</v>
      </c>
      <c r="AJ19" s="96"/>
      <c r="AK19" s="162"/>
    </row>
    <row r="20" spans="1:37" s="5" customFormat="1" ht="14.25" customHeight="1" thickBot="1">
      <c r="A20" s="239">
        <v>190</v>
      </c>
      <c r="B20" s="240" t="s">
        <v>26</v>
      </c>
      <c r="C20" s="220" t="s">
        <v>81</v>
      </c>
      <c r="D20" s="219" t="s">
        <v>39</v>
      </c>
      <c r="E20" s="219">
        <v>0</v>
      </c>
      <c r="F20" s="168">
        <v>0.11875</v>
      </c>
      <c r="G20" s="168">
        <v>0.12206018518518519</v>
      </c>
      <c r="H20" s="221">
        <v>0.0033101851851851938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>
        <v>5</v>
      </c>
      <c r="T20" s="167"/>
      <c r="U20" s="167">
        <v>5</v>
      </c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>
        <v>10</v>
      </c>
      <c r="AI20" s="221">
        <v>0.0034259259259259347</v>
      </c>
      <c r="AJ20" s="165"/>
      <c r="AK20" s="171"/>
    </row>
    <row r="21" spans="1:37" s="5" customFormat="1" ht="14.25" customHeight="1">
      <c r="A21" s="225">
        <v>104</v>
      </c>
      <c r="B21" s="226" t="s">
        <v>31</v>
      </c>
      <c r="C21" s="227" t="s">
        <v>35</v>
      </c>
      <c r="D21" s="226" t="s">
        <v>32</v>
      </c>
      <c r="E21" s="226">
        <v>0</v>
      </c>
      <c r="F21" s="179">
        <v>0.09305555555555556</v>
      </c>
      <c r="G21" s="179">
        <v>0.0946875</v>
      </c>
      <c r="H21" s="228">
        <v>0.0016319444444444359</v>
      </c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>
        <v>0</v>
      </c>
      <c r="AI21" s="228">
        <v>0.0016319444444444359</v>
      </c>
      <c r="AJ21" s="176"/>
      <c r="AK21" s="182"/>
    </row>
    <row r="22" spans="1:37" s="5" customFormat="1" ht="14.25" customHeight="1">
      <c r="A22" s="230">
        <v>177</v>
      </c>
      <c r="B22" s="32" t="s">
        <v>31</v>
      </c>
      <c r="C22" s="33" t="s">
        <v>37</v>
      </c>
      <c r="D22" s="34" t="s">
        <v>32</v>
      </c>
      <c r="E22" s="34">
        <v>0</v>
      </c>
      <c r="F22" s="35">
        <v>0.08402777777777777</v>
      </c>
      <c r="G22" s="35">
        <v>0.08569444444444445</v>
      </c>
      <c r="H22" s="36">
        <v>0.0016666666666666774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>
        <v>0</v>
      </c>
      <c r="AI22" s="36">
        <v>0.0016666666666666774</v>
      </c>
      <c r="AJ22" s="41"/>
      <c r="AK22" s="184"/>
    </row>
    <row r="23" spans="1:37" s="5" customFormat="1" ht="14.25" customHeight="1">
      <c r="A23" s="230">
        <v>123</v>
      </c>
      <c r="B23" s="32" t="s">
        <v>31</v>
      </c>
      <c r="C23" s="33" t="s">
        <v>55</v>
      </c>
      <c r="D23" s="34" t="s">
        <v>28</v>
      </c>
      <c r="E23" s="34">
        <v>0</v>
      </c>
      <c r="F23" s="35">
        <v>0.08611111111111112</v>
      </c>
      <c r="G23" s="35">
        <v>0.08782407407407407</v>
      </c>
      <c r="H23" s="36">
        <v>0.001712962962962944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>
        <v>0</v>
      </c>
      <c r="AI23" s="36">
        <v>0.001712962962962944</v>
      </c>
      <c r="AJ23" s="41"/>
      <c r="AK23" s="184"/>
    </row>
    <row r="24" spans="1:37" s="5" customFormat="1" ht="14.25" customHeight="1">
      <c r="A24" s="230">
        <v>197</v>
      </c>
      <c r="B24" s="32" t="s">
        <v>31</v>
      </c>
      <c r="C24" s="33" t="s">
        <v>68</v>
      </c>
      <c r="D24" s="34" t="s">
        <v>39</v>
      </c>
      <c r="E24" s="34">
        <v>0</v>
      </c>
      <c r="F24" s="35">
        <v>0.13125</v>
      </c>
      <c r="G24" s="35">
        <v>0.13296296296296298</v>
      </c>
      <c r="H24" s="36">
        <v>0.0017129629629629717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>
        <v>0</v>
      </c>
      <c r="AI24" s="36">
        <v>0.0017129629629629717</v>
      </c>
      <c r="AJ24" s="41"/>
      <c r="AK24" s="184"/>
    </row>
    <row r="25" spans="1:37" s="5" customFormat="1" ht="14.25" customHeight="1">
      <c r="A25" s="230">
        <v>124</v>
      </c>
      <c r="B25" s="32" t="s">
        <v>31</v>
      </c>
      <c r="C25" s="33" t="s">
        <v>38</v>
      </c>
      <c r="D25" s="34" t="s">
        <v>33</v>
      </c>
      <c r="E25" s="34">
        <v>0</v>
      </c>
      <c r="F25" s="35">
        <v>0.07916666666666666</v>
      </c>
      <c r="G25" s="35">
        <v>0.08089120370370372</v>
      </c>
      <c r="H25" s="36">
        <v>0.0017245370370370522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>
        <v>0</v>
      </c>
      <c r="AI25" s="36">
        <v>0.0017245370370370522</v>
      </c>
      <c r="AJ25" s="41"/>
      <c r="AK25" s="184"/>
    </row>
    <row r="26" spans="1:37" s="5" customFormat="1" ht="14.25" customHeight="1">
      <c r="A26" s="230">
        <v>131</v>
      </c>
      <c r="B26" s="32" t="s">
        <v>31</v>
      </c>
      <c r="C26" s="33" t="s">
        <v>46</v>
      </c>
      <c r="D26" s="34" t="s">
        <v>39</v>
      </c>
      <c r="E26" s="34">
        <v>0</v>
      </c>
      <c r="F26" s="35">
        <v>0.0763888888888889</v>
      </c>
      <c r="G26" s="35">
        <v>0.07819444444444444</v>
      </c>
      <c r="H26" s="36">
        <v>0.0018055555555555464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>
        <v>0</v>
      </c>
      <c r="AI26" s="36">
        <v>0.0018055555555555464</v>
      </c>
      <c r="AJ26" s="41"/>
      <c r="AK26" s="184"/>
    </row>
    <row r="27" spans="1:37" s="5" customFormat="1" ht="14.25" customHeight="1">
      <c r="A27" s="230">
        <v>129</v>
      </c>
      <c r="B27" s="32" t="s">
        <v>31</v>
      </c>
      <c r="C27" s="33" t="s">
        <v>30</v>
      </c>
      <c r="D27" s="34" t="s">
        <v>33</v>
      </c>
      <c r="E27" s="34">
        <v>0</v>
      </c>
      <c r="F27" s="35">
        <v>0.09375</v>
      </c>
      <c r="G27" s="35">
        <v>0.09545138888888889</v>
      </c>
      <c r="H27" s="36">
        <v>0.0017013888888888912</v>
      </c>
      <c r="I27" s="37"/>
      <c r="J27" s="37"/>
      <c r="K27" s="37"/>
      <c r="L27" s="37"/>
      <c r="M27" s="37"/>
      <c r="N27" s="37">
        <v>5</v>
      </c>
      <c r="O27" s="37"/>
      <c r="P27" s="37"/>
      <c r="Q27" s="37"/>
      <c r="R27" s="37"/>
      <c r="S27" s="37">
        <v>5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>
        <v>10</v>
      </c>
      <c r="AI27" s="36">
        <v>0.0018171296296296319</v>
      </c>
      <c r="AJ27" s="41"/>
      <c r="AK27" s="184"/>
    </row>
    <row r="28" spans="1:37" s="5" customFormat="1" ht="14.25" customHeight="1">
      <c r="A28" s="230">
        <v>119</v>
      </c>
      <c r="B28" s="32" t="s">
        <v>31</v>
      </c>
      <c r="C28" s="33" t="s">
        <v>42</v>
      </c>
      <c r="D28" s="34" t="s">
        <v>39</v>
      </c>
      <c r="E28" s="34">
        <v>0</v>
      </c>
      <c r="F28" s="35">
        <v>0.0875</v>
      </c>
      <c r="G28" s="35">
        <v>0.08943287037037036</v>
      </c>
      <c r="H28" s="36">
        <v>0.0019328703703703626</v>
      </c>
      <c r="I28" s="37"/>
      <c r="J28" s="37"/>
      <c r="K28" s="37"/>
      <c r="L28" s="37"/>
      <c r="M28" s="37"/>
      <c r="N28" s="37"/>
      <c r="O28" s="37"/>
      <c r="P28" s="37"/>
      <c r="Q28" s="37"/>
      <c r="R28" s="37">
        <v>5</v>
      </c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>
        <v>5</v>
      </c>
      <c r="AI28" s="36">
        <v>0.001990740740740733</v>
      </c>
      <c r="AJ28" s="41"/>
      <c r="AK28" s="184"/>
    </row>
    <row r="29" spans="1:37" s="5" customFormat="1" ht="14.25" customHeight="1">
      <c r="A29" s="241">
        <v>117</v>
      </c>
      <c r="B29" s="34" t="s">
        <v>31</v>
      </c>
      <c r="C29" s="33" t="s">
        <v>34</v>
      </c>
      <c r="D29" s="34" t="s">
        <v>33</v>
      </c>
      <c r="E29" s="34">
        <v>0</v>
      </c>
      <c r="F29" s="35">
        <v>0.1076388888888889</v>
      </c>
      <c r="G29" s="35">
        <v>0.10962962962962963</v>
      </c>
      <c r="H29" s="36">
        <v>0.0019907407407407374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>
        <v>0</v>
      </c>
      <c r="AI29" s="36">
        <v>0.0019907407407407374</v>
      </c>
      <c r="AJ29" s="41"/>
      <c r="AK29" s="184"/>
    </row>
    <row r="30" spans="1:37" s="5" customFormat="1" ht="14.25" customHeight="1">
      <c r="A30" s="230">
        <v>133</v>
      </c>
      <c r="B30" s="32" t="s">
        <v>31</v>
      </c>
      <c r="C30" s="33" t="s">
        <v>43</v>
      </c>
      <c r="D30" s="34" t="s">
        <v>39</v>
      </c>
      <c r="E30" s="34">
        <v>0</v>
      </c>
      <c r="F30" s="35">
        <v>0.12083333333333333</v>
      </c>
      <c r="G30" s="35">
        <v>0.1229050925925926</v>
      </c>
      <c r="H30" s="36">
        <v>0.0020717592592592593</v>
      </c>
      <c r="I30" s="37"/>
      <c r="J30" s="37"/>
      <c r="K30" s="37"/>
      <c r="L30" s="37"/>
      <c r="M30" s="37"/>
      <c r="N30" s="37"/>
      <c r="O30" s="37"/>
      <c r="P30" s="37"/>
      <c r="Q30" s="37"/>
      <c r="R30" s="37">
        <v>5</v>
      </c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>
        <v>5</v>
      </c>
      <c r="AI30" s="36">
        <v>0.0021296296296296298</v>
      </c>
      <c r="AJ30" s="41"/>
      <c r="AK30" s="184"/>
    </row>
    <row r="31" spans="1:37" s="5" customFormat="1" ht="14.25" customHeight="1">
      <c r="A31" s="230">
        <v>109</v>
      </c>
      <c r="B31" s="32" t="s">
        <v>31</v>
      </c>
      <c r="C31" s="33" t="s">
        <v>65</v>
      </c>
      <c r="D31" s="34" t="s">
        <v>39</v>
      </c>
      <c r="E31" s="34">
        <v>0</v>
      </c>
      <c r="F31" s="35">
        <v>0.1125</v>
      </c>
      <c r="G31" s="35">
        <v>0.11462962962962964</v>
      </c>
      <c r="H31" s="36">
        <v>0.002129629629629634</v>
      </c>
      <c r="I31" s="37"/>
      <c r="J31" s="37"/>
      <c r="K31" s="37"/>
      <c r="L31" s="37"/>
      <c r="M31" s="37">
        <v>5</v>
      </c>
      <c r="N31" s="37"/>
      <c r="O31" s="37"/>
      <c r="P31" s="37"/>
      <c r="Q31" s="37"/>
      <c r="R31" s="37"/>
      <c r="S31" s="37">
        <v>5</v>
      </c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>
        <v>10</v>
      </c>
      <c r="AI31" s="36">
        <v>0.002245370370370375</v>
      </c>
      <c r="AJ31" s="41"/>
      <c r="AK31" s="184"/>
    </row>
    <row r="32" spans="1:37" s="5" customFormat="1" ht="14.25" customHeight="1">
      <c r="A32" s="230">
        <v>198</v>
      </c>
      <c r="B32" s="32" t="s">
        <v>31</v>
      </c>
      <c r="C32" s="33" t="s">
        <v>36</v>
      </c>
      <c r="D32" s="34" t="s">
        <v>32</v>
      </c>
      <c r="E32" s="34">
        <v>0</v>
      </c>
      <c r="F32" s="35">
        <v>0.07569444444444444</v>
      </c>
      <c r="G32" s="35">
        <v>0.07788194444444445</v>
      </c>
      <c r="H32" s="36">
        <v>0.002187500000000009</v>
      </c>
      <c r="I32" s="37">
        <v>5</v>
      </c>
      <c r="J32" s="37"/>
      <c r="K32" s="37"/>
      <c r="L32" s="37">
        <v>5</v>
      </c>
      <c r="M32" s="37"/>
      <c r="N32" s="37"/>
      <c r="O32" s="37"/>
      <c r="P32" s="37"/>
      <c r="Q32" s="37"/>
      <c r="R32" s="37">
        <v>5</v>
      </c>
      <c r="S32" s="37"/>
      <c r="T32" s="37">
        <v>5</v>
      </c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>
        <v>20</v>
      </c>
      <c r="AI32" s="36">
        <v>0.0024189814814814903</v>
      </c>
      <c r="AJ32" s="41"/>
      <c r="AK32" s="184"/>
    </row>
    <row r="33" spans="1:37" s="5" customFormat="1" ht="14.25" customHeight="1">
      <c r="A33" s="230">
        <v>125</v>
      </c>
      <c r="B33" s="32" t="s">
        <v>31</v>
      </c>
      <c r="C33" s="33" t="s">
        <v>56</v>
      </c>
      <c r="D33" s="34" t="s">
        <v>28</v>
      </c>
      <c r="E33" s="34">
        <v>0</v>
      </c>
      <c r="F33" s="35">
        <v>0.05416666666666667</v>
      </c>
      <c r="G33" s="35">
        <v>0.0565625</v>
      </c>
      <c r="H33" s="36">
        <v>0.002395833333333333</v>
      </c>
      <c r="I33" s="37">
        <v>5</v>
      </c>
      <c r="J33" s="37"/>
      <c r="K33" s="37"/>
      <c r="L33" s="37"/>
      <c r="M33" s="37"/>
      <c r="N33" s="37"/>
      <c r="O33" s="37"/>
      <c r="P33" s="37"/>
      <c r="Q33" s="37">
        <v>5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>
        <v>10</v>
      </c>
      <c r="AI33" s="36">
        <v>0.002511574074074074</v>
      </c>
      <c r="AJ33" s="41"/>
      <c r="AK33" s="184"/>
    </row>
    <row r="34" spans="1:37" s="5" customFormat="1" ht="14.25" customHeight="1">
      <c r="A34" s="230">
        <v>150</v>
      </c>
      <c r="B34" s="32" t="s">
        <v>31</v>
      </c>
      <c r="C34" s="33" t="s">
        <v>45</v>
      </c>
      <c r="D34" s="34" t="s">
        <v>39</v>
      </c>
      <c r="E34" s="34">
        <v>0</v>
      </c>
      <c r="F34" s="35">
        <v>0.09722222222222222</v>
      </c>
      <c r="G34" s="35">
        <v>0.0996875</v>
      </c>
      <c r="H34" s="36">
        <v>0.0024652777777777746</v>
      </c>
      <c r="I34" s="37"/>
      <c r="J34" s="37"/>
      <c r="K34" s="37"/>
      <c r="L34" s="37"/>
      <c r="M34" s="37"/>
      <c r="N34" s="37"/>
      <c r="O34" s="37"/>
      <c r="P34" s="37">
        <v>5</v>
      </c>
      <c r="Q34" s="37"/>
      <c r="R34" s="37">
        <v>5</v>
      </c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>
        <v>10</v>
      </c>
      <c r="AI34" s="36">
        <v>0.0025810185185185155</v>
      </c>
      <c r="AJ34" s="41"/>
      <c r="AK34" s="184"/>
    </row>
    <row r="35" spans="1:37" s="5" customFormat="1" ht="14.25" customHeight="1">
      <c r="A35" s="230">
        <v>137</v>
      </c>
      <c r="B35" s="32" t="s">
        <v>31</v>
      </c>
      <c r="C35" s="33" t="s">
        <v>44</v>
      </c>
      <c r="D35" s="34" t="s">
        <v>39</v>
      </c>
      <c r="E35" s="34">
        <v>0</v>
      </c>
      <c r="F35" s="35">
        <v>0.10555555555555556</v>
      </c>
      <c r="G35" s="35">
        <v>0.10813657407407407</v>
      </c>
      <c r="H35" s="36">
        <v>0.0025810185185185103</v>
      </c>
      <c r="I35" s="37"/>
      <c r="J35" s="37"/>
      <c r="K35" s="37"/>
      <c r="L35" s="37"/>
      <c r="M35" s="37"/>
      <c r="N35" s="37"/>
      <c r="O35" s="37"/>
      <c r="P35" s="37"/>
      <c r="Q35" s="37"/>
      <c r="R35" s="37">
        <v>5</v>
      </c>
      <c r="S35" s="37"/>
      <c r="T35" s="37"/>
      <c r="U35" s="37">
        <v>5</v>
      </c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>
        <v>10</v>
      </c>
      <c r="AI35" s="36">
        <v>0.002696759259259251</v>
      </c>
      <c r="AJ35" s="41"/>
      <c r="AK35" s="184"/>
    </row>
    <row r="36" spans="1:37" s="5" customFormat="1" ht="14.25" customHeight="1">
      <c r="A36" s="230">
        <v>193</v>
      </c>
      <c r="B36" s="32" t="s">
        <v>31</v>
      </c>
      <c r="C36" s="33" t="s">
        <v>62</v>
      </c>
      <c r="D36" s="34" t="s">
        <v>33</v>
      </c>
      <c r="E36" s="34">
        <v>0</v>
      </c>
      <c r="F36" s="35">
        <v>0.10902777777777778</v>
      </c>
      <c r="G36" s="35">
        <v>0.11180555555555556</v>
      </c>
      <c r="H36" s="36">
        <v>0.002777777777777782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>
        <v>0</v>
      </c>
      <c r="AI36" s="36">
        <v>0.002777777777777782</v>
      </c>
      <c r="AJ36" s="41"/>
      <c r="AK36" s="184"/>
    </row>
    <row r="37" spans="1:37" s="5" customFormat="1" ht="14.25" customHeight="1">
      <c r="A37" s="230">
        <v>191</v>
      </c>
      <c r="B37" s="32" t="s">
        <v>31</v>
      </c>
      <c r="C37" s="33" t="s">
        <v>53</v>
      </c>
      <c r="D37" s="34" t="s">
        <v>51</v>
      </c>
      <c r="E37" s="34">
        <v>0</v>
      </c>
      <c r="F37" s="35">
        <v>0.11180555555555556</v>
      </c>
      <c r="G37" s="35">
        <v>0.11442129629629628</v>
      </c>
      <c r="H37" s="36">
        <v>0.002615740740740724</v>
      </c>
      <c r="I37" s="37"/>
      <c r="J37" s="37"/>
      <c r="K37" s="37"/>
      <c r="L37" s="37"/>
      <c r="M37" s="37">
        <v>5</v>
      </c>
      <c r="N37" s="37"/>
      <c r="O37" s="37"/>
      <c r="P37" s="37"/>
      <c r="Q37" s="37">
        <v>5</v>
      </c>
      <c r="R37" s="37">
        <v>5</v>
      </c>
      <c r="S37" s="37"/>
      <c r="T37" s="37">
        <v>5</v>
      </c>
      <c r="U37" s="37">
        <v>5</v>
      </c>
      <c r="V37" s="37">
        <v>5</v>
      </c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>
        <v>30</v>
      </c>
      <c r="AI37" s="36">
        <v>0.0029629629629629463</v>
      </c>
      <c r="AJ37" s="41"/>
      <c r="AK37" s="184"/>
    </row>
    <row r="38" spans="1:37" s="5" customFormat="1" ht="14.25" customHeight="1">
      <c r="A38" s="230">
        <v>113</v>
      </c>
      <c r="B38" s="32" t="s">
        <v>31</v>
      </c>
      <c r="C38" s="33" t="s">
        <v>82</v>
      </c>
      <c r="D38" s="34" t="s">
        <v>39</v>
      </c>
      <c r="E38" s="34">
        <v>0</v>
      </c>
      <c r="F38" s="35">
        <v>0.11458333333333333</v>
      </c>
      <c r="G38" s="35">
        <v>0.11692129629629629</v>
      </c>
      <c r="H38" s="36">
        <v>0.0023379629629629584</v>
      </c>
      <c r="I38" s="37"/>
      <c r="J38" s="37">
        <v>50</v>
      </c>
      <c r="K38" s="37">
        <v>50</v>
      </c>
      <c r="L38" s="37">
        <v>5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>
        <v>105</v>
      </c>
      <c r="AI38" s="36">
        <v>0.003553240740740736</v>
      </c>
      <c r="AJ38" s="41"/>
      <c r="AK38" s="184"/>
    </row>
    <row r="39" spans="1:37" s="5" customFormat="1" ht="14.25" customHeight="1" thickBot="1">
      <c r="A39" s="231">
        <v>134</v>
      </c>
      <c r="B39" s="232" t="s">
        <v>31</v>
      </c>
      <c r="C39" s="233" t="s">
        <v>57</v>
      </c>
      <c r="D39" s="234">
        <v>0</v>
      </c>
      <c r="E39" s="234">
        <v>0</v>
      </c>
      <c r="F39" s="190">
        <v>0.1</v>
      </c>
      <c r="G39" s="190">
        <v>0.1038425925925926</v>
      </c>
      <c r="H39" s="235">
        <v>0.003842592592592592</v>
      </c>
      <c r="I39" s="189"/>
      <c r="J39" s="189"/>
      <c r="K39" s="189"/>
      <c r="L39" s="189"/>
      <c r="M39" s="189">
        <v>5</v>
      </c>
      <c r="N39" s="189"/>
      <c r="O39" s="189"/>
      <c r="P39" s="189"/>
      <c r="Q39" s="189"/>
      <c r="R39" s="189">
        <v>5</v>
      </c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>
        <v>10</v>
      </c>
      <c r="AI39" s="235">
        <v>0.003958333333333333</v>
      </c>
      <c r="AJ39" s="187"/>
      <c r="AK39" s="192"/>
    </row>
    <row r="40" spans="1:37" ht="13.5">
      <c r="A40" s="14"/>
      <c r="B40" s="14"/>
      <c r="C40" s="46"/>
      <c r="D40" s="14"/>
      <c r="E40" s="14"/>
      <c r="F40" s="58"/>
      <c r="G40" s="58"/>
      <c r="H40" s="59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9"/>
      <c r="AJ40" s="223"/>
      <c r="AK40" s="224"/>
    </row>
    <row r="41" spans="1:37" ht="13.5">
      <c r="A41" s="21">
        <v>1</v>
      </c>
      <c r="B41" s="15" t="s">
        <v>31</v>
      </c>
      <c r="C41" s="52" t="s">
        <v>75</v>
      </c>
      <c r="D41" s="21"/>
      <c r="E41" s="15"/>
      <c r="F41" s="8">
        <v>0.09513888888888888</v>
      </c>
      <c r="G41" s="8">
        <v>0.09731481481481481</v>
      </c>
      <c r="H41" s="19">
        <f>G41-F41</f>
        <v>0.0021759259259259284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>
        <v>25</v>
      </c>
      <c r="AI41" s="19">
        <f>H41+TIME(,,AH41)</f>
        <v>0.00246527777777778</v>
      </c>
      <c r="AJ41" s="4"/>
      <c r="AK41" s="21"/>
    </row>
  </sheetData>
  <mergeCells count="13">
    <mergeCell ref="AK1:AK2"/>
    <mergeCell ref="E1:E2"/>
    <mergeCell ref="AJ1:AJ2"/>
    <mergeCell ref="F1:F2"/>
    <mergeCell ref="G1:G2"/>
    <mergeCell ref="H1:H2"/>
    <mergeCell ref="AI1:AI2"/>
    <mergeCell ref="I1:AG1"/>
    <mergeCell ref="AH1:AH2"/>
    <mergeCell ref="A1:A2"/>
    <mergeCell ref="B1:B2"/>
    <mergeCell ref="C1:C2"/>
    <mergeCell ref="D1:D2"/>
  </mergeCells>
  <printOptions/>
  <pageMargins left="0.3937007874015748" right="0.3937007874015748" top="0.7086614173228347" bottom="0.5118110236220472" header="0.3937007874015748" footer="0.2362204724409449"/>
  <pageSetup fitToHeight="17" horizontalDpi="600" verticalDpi="600" orientation="landscape" paperSize="9" scale="71" r:id="rId1"/>
  <headerFooter alignWithMargins="0">
    <oddHeader>&amp;L&amp;12Протокол соревнованию&amp;"Arial Cyr,полужирный" по ___________________&amp;C&amp;12слет &amp;"Arial Cyr,полужирный"ТКТ&amp;"Arial Cyr,обычный" 2007 г                      попытка ________&amp;R&amp;12Лист</oddHeader>
    <oddFooter>&amp;L&amp;"Arial Cyr,Bold"Секретарь&amp;C&amp;"Arial Cyr,Bold"Судья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AC52"/>
  <sheetViews>
    <sheetView tabSelected="1" view="pageBreakPreview" zoomScale="64" zoomScaleNormal="75" zoomScaleSheetLayoutView="64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A2"/>
    </sheetView>
  </sheetViews>
  <sheetFormatPr defaultColWidth="9.00390625" defaultRowHeight="12.75"/>
  <cols>
    <col min="1" max="1" width="5.375" style="2" customWidth="1"/>
    <col min="2" max="2" width="3.625" style="2" customWidth="1"/>
    <col min="3" max="3" width="27.50390625" style="0" bestFit="1" customWidth="1"/>
    <col min="4" max="4" width="21.625" style="2" bestFit="1" customWidth="1"/>
    <col min="5" max="5" width="17.875" style="74" customWidth="1"/>
    <col min="6" max="6" width="8.50390625" style="1" bestFit="1" customWidth="1"/>
    <col min="7" max="7" width="11.375" style="1" bestFit="1" customWidth="1"/>
    <col min="8" max="8" width="7.125" style="2" bestFit="1" customWidth="1"/>
    <col min="9" max="9" width="1.4921875" style="13" customWidth="1"/>
    <col min="10" max="10" width="5.375" style="2" hidden="1" customWidth="1"/>
    <col min="11" max="11" width="23.50390625" style="0" hidden="1" customWidth="1"/>
    <col min="12" max="12" width="20.50390625" style="0" hidden="1" customWidth="1"/>
    <col min="13" max="13" width="18.125" style="74" customWidth="1"/>
    <col min="14" max="14" width="8.50390625" style="1" customWidth="1"/>
    <col min="15" max="15" width="11.625" style="1" customWidth="1"/>
    <col min="16" max="16" width="7.125" style="2" bestFit="1" customWidth="1"/>
    <col min="17" max="17" width="1.4921875" style="13" customWidth="1"/>
    <col min="18" max="18" width="5.375" style="2" customWidth="1"/>
    <col min="19" max="19" width="19.375" style="74" customWidth="1"/>
    <col min="20" max="20" width="8.125" style="1" bestFit="1" customWidth="1"/>
    <col min="21" max="21" width="11.125" style="1" customWidth="1"/>
    <col min="22" max="22" width="7.125" style="2" bestFit="1" customWidth="1"/>
    <col min="23" max="23" width="1.4921875" style="13" customWidth="1"/>
    <col min="24" max="24" width="5.375" style="2" hidden="1" customWidth="1"/>
    <col min="25" max="25" width="18.625" style="74" hidden="1" customWidth="1"/>
    <col min="26" max="26" width="8.50390625" style="1" hidden="1" customWidth="1"/>
    <col min="27" max="27" width="11.125" style="1" hidden="1" customWidth="1"/>
    <col min="28" max="28" width="7.125" style="2" hidden="1" customWidth="1"/>
    <col min="29" max="29" width="11.125" style="22" customWidth="1"/>
  </cols>
  <sheetData>
    <row r="1" spans="1:29" s="6" customFormat="1" ht="22.5" customHeight="1">
      <c r="A1" s="242" t="s">
        <v>6</v>
      </c>
      <c r="B1" s="246" t="s">
        <v>0</v>
      </c>
      <c r="C1" s="242" t="s">
        <v>9</v>
      </c>
      <c r="D1" s="242" t="s">
        <v>1</v>
      </c>
      <c r="E1" s="242" t="s">
        <v>22</v>
      </c>
      <c r="F1" s="242" t="s">
        <v>10</v>
      </c>
      <c r="G1" s="242" t="s">
        <v>4</v>
      </c>
      <c r="H1" s="242" t="s">
        <v>5</v>
      </c>
      <c r="I1" s="11"/>
      <c r="J1" s="243" t="s">
        <v>6</v>
      </c>
      <c r="K1" s="243" t="s">
        <v>9</v>
      </c>
      <c r="L1" s="243" t="s">
        <v>1</v>
      </c>
      <c r="M1" s="243" t="s">
        <v>23</v>
      </c>
      <c r="N1" s="242" t="s">
        <v>10</v>
      </c>
      <c r="O1" s="242" t="s">
        <v>4</v>
      </c>
      <c r="P1" s="242" t="s">
        <v>5</v>
      </c>
      <c r="Q1" s="11"/>
      <c r="R1" s="242" t="s">
        <v>6</v>
      </c>
      <c r="S1" s="242" t="s">
        <v>24</v>
      </c>
      <c r="T1" s="242" t="s">
        <v>10</v>
      </c>
      <c r="U1" s="242" t="s">
        <v>4</v>
      </c>
      <c r="V1" s="242" t="s">
        <v>5</v>
      </c>
      <c r="W1" s="11"/>
      <c r="X1" s="242" t="s">
        <v>6</v>
      </c>
      <c r="Y1" s="242" t="s">
        <v>25</v>
      </c>
      <c r="Z1" s="242" t="s">
        <v>10</v>
      </c>
      <c r="AA1" s="242" t="s">
        <v>4</v>
      </c>
      <c r="AB1" s="243" t="s">
        <v>5</v>
      </c>
      <c r="AC1" s="243" t="s">
        <v>67</v>
      </c>
    </row>
    <row r="2" spans="1:29" s="7" customFormat="1" ht="13.5" thickBot="1">
      <c r="A2" s="243"/>
      <c r="B2" s="252"/>
      <c r="C2" s="243"/>
      <c r="D2" s="243"/>
      <c r="E2" s="243"/>
      <c r="F2" s="243"/>
      <c r="G2" s="243"/>
      <c r="H2" s="243"/>
      <c r="I2" s="110"/>
      <c r="J2" s="248"/>
      <c r="K2" s="248"/>
      <c r="L2" s="248"/>
      <c r="M2" s="248"/>
      <c r="N2" s="243"/>
      <c r="O2" s="243"/>
      <c r="P2" s="243"/>
      <c r="Q2" s="110"/>
      <c r="R2" s="243"/>
      <c r="S2" s="243"/>
      <c r="T2" s="243"/>
      <c r="U2" s="243"/>
      <c r="V2" s="243"/>
      <c r="W2" s="110"/>
      <c r="X2" s="243"/>
      <c r="Y2" s="243"/>
      <c r="Z2" s="243"/>
      <c r="AA2" s="243"/>
      <c r="AB2" s="248"/>
      <c r="AC2" s="248"/>
    </row>
    <row r="3" spans="1:29" s="5" customFormat="1" ht="14.25" customHeight="1">
      <c r="A3" s="112">
        <v>1</v>
      </c>
      <c r="B3" s="113" t="s">
        <v>26</v>
      </c>
      <c r="C3" s="114" t="s">
        <v>47</v>
      </c>
      <c r="D3" s="113" t="s">
        <v>33</v>
      </c>
      <c r="E3" s="115">
        <v>0.002777777777777768</v>
      </c>
      <c r="F3" s="116">
        <v>5</v>
      </c>
      <c r="G3" s="117">
        <v>0.0028356481481481384</v>
      </c>
      <c r="H3" s="118">
        <v>1</v>
      </c>
      <c r="I3" s="119"/>
      <c r="J3" s="113">
        <v>101</v>
      </c>
      <c r="K3" s="114" t="s">
        <v>21</v>
      </c>
      <c r="L3" s="114" t="s">
        <v>20</v>
      </c>
      <c r="M3" s="115">
        <v>0.002800925925925929</v>
      </c>
      <c r="N3" s="116">
        <v>20</v>
      </c>
      <c r="O3" s="117">
        <v>0.0030324074074074103</v>
      </c>
      <c r="P3" s="118">
        <v>1</v>
      </c>
      <c r="Q3" s="119"/>
      <c r="R3" s="113">
        <v>1</v>
      </c>
      <c r="S3" s="115">
        <v>0.002777777777777768</v>
      </c>
      <c r="T3" s="116">
        <v>5</v>
      </c>
      <c r="U3" s="117">
        <v>0.0028356481481481384</v>
      </c>
      <c r="V3" s="120">
        <v>1</v>
      </c>
      <c r="W3" s="119"/>
      <c r="X3" s="113">
        <v>1</v>
      </c>
      <c r="Y3" s="115">
        <v>0.005578703703703697</v>
      </c>
      <c r="Z3" s="116">
        <v>25</v>
      </c>
      <c r="AA3" s="117">
        <v>0.005868055555555548</v>
      </c>
      <c r="AB3" s="118">
        <v>1</v>
      </c>
      <c r="AC3" s="121" t="s">
        <v>66</v>
      </c>
    </row>
    <row r="4" spans="1:29" s="5" customFormat="1" ht="14.25" customHeight="1">
      <c r="A4" s="122">
        <v>122</v>
      </c>
      <c r="B4" s="84" t="s">
        <v>26</v>
      </c>
      <c r="C4" s="97" t="s">
        <v>40</v>
      </c>
      <c r="D4" s="84" t="s">
        <v>39</v>
      </c>
      <c r="E4" s="98">
        <v>0.002881944444444437</v>
      </c>
      <c r="F4" s="82">
        <v>25</v>
      </c>
      <c r="G4" s="80">
        <v>0.003171296296296289</v>
      </c>
      <c r="H4" s="102">
        <v>2</v>
      </c>
      <c r="I4" s="12"/>
      <c r="J4" s="84">
        <v>101</v>
      </c>
      <c r="K4" s="97" t="s">
        <v>21</v>
      </c>
      <c r="L4" s="97" t="s">
        <v>20</v>
      </c>
      <c r="M4" s="98" t="s">
        <v>84</v>
      </c>
      <c r="N4" s="82" t="s">
        <v>84</v>
      </c>
      <c r="O4" s="80" t="s">
        <v>84</v>
      </c>
      <c r="P4" s="102"/>
      <c r="Q4" s="12"/>
      <c r="R4" s="84">
        <v>2</v>
      </c>
      <c r="S4" s="98">
        <v>0.002881944444444437</v>
      </c>
      <c r="T4" s="82">
        <v>25</v>
      </c>
      <c r="U4" s="80">
        <v>0.003171296296296289</v>
      </c>
      <c r="V4" s="106">
        <v>2</v>
      </c>
      <c r="W4" s="12"/>
      <c r="X4" s="84">
        <v>2</v>
      </c>
      <c r="Y4" s="98"/>
      <c r="Z4" s="82"/>
      <c r="AA4" s="80"/>
      <c r="AB4" s="102"/>
      <c r="AC4" s="123" t="s">
        <v>66</v>
      </c>
    </row>
    <row r="5" spans="1:29" s="5" customFormat="1" ht="14.25" customHeight="1">
      <c r="A5" s="122">
        <v>12</v>
      </c>
      <c r="B5" s="84" t="s">
        <v>26</v>
      </c>
      <c r="C5" s="97" t="s">
        <v>52</v>
      </c>
      <c r="D5" s="84" t="s">
        <v>51</v>
      </c>
      <c r="E5" s="98">
        <v>0.003680555555555548</v>
      </c>
      <c r="F5" s="82">
        <v>130</v>
      </c>
      <c r="G5" s="80">
        <v>0.005185185185185177</v>
      </c>
      <c r="H5" s="102">
        <v>4</v>
      </c>
      <c r="I5" s="12"/>
      <c r="J5" s="84">
        <v>101</v>
      </c>
      <c r="K5" s="97" t="s">
        <v>21</v>
      </c>
      <c r="L5" s="97" t="s">
        <v>20</v>
      </c>
      <c r="M5" s="98">
        <v>0.003252314814814819</v>
      </c>
      <c r="N5" s="82">
        <v>35</v>
      </c>
      <c r="O5" s="80">
        <v>0.0036574074074074117</v>
      </c>
      <c r="P5" s="102">
        <v>2</v>
      </c>
      <c r="Q5" s="12"/>
      <c r="R5" s="84">
        <v>3</v>
      </c>
      <c r="S5" s="98">
        <v>0.003252314814814819</v>
      </c>
      <c r="T5" s="82">
        <v>35</v>
      </c>
      <c r="U5" s="80">
        <v>0.0036574074074074117</v>
      </c>
      <c r="V5" s="106">
        <v>3</v>
      </c>
      <c r="W5" s="12"/>
      <c r="X5" s="84">
        <v>3</v>
      </c>
      <c r="Y5" s="98">
        <v>0.006932870370370367</v>
      </c>
      <c r="Z5" s="82">
        <v>165</v>
      </c>
      <c r="AA5" s="80">
        <v>0.00884259259259259</v>
      </c>
      <c r="AB5" s="102">
        <v>2</v>
      </c>
      <c r="AC5" s="123" t="s">
        <v>66</v>
      </c>
    </row>
    <row r="6" spans="1:29" s="5" customFormat="1" ht="14.25" customHeight="1">
      <c r="A6" s="122">
        <v>103</v>
      </c>
      <c r="B6" s="84" t="s">
        <v>26</v>
      </c>
      <c r="C6" s="97" t="s">
        <v>61</v>
      </c>
      <c r="D6" s="84" t="s">
        <v>49</v>
      </c>
      <c r="E6" s="98">
        <v>0.004050925925925916</v>
      </c>
      <c r="F6" s="82">
        <v>65</v>
      </c>
      <c r="G6" s="80">
        <v>0.004803240740740731</v>
      </c>
      <c r="H6" s="102">
        <v>3</v>
      </c>
      <c r="I6" s="12"/>
      <c r="J6" s="84">
        <v>101</v>
      </c>
      <c r="K6" s="97" t="s">
        <v>21</v>
      </c>
      <c r="L6" s="97" t="s">
        <v>20</v>
      </c>
      <c r="M6" s="98" t="s">
        <v>84</v>
      </c>
      <c r="N6" s="82" t="s">
        <v>84</v>
      </c>
      <c r="O6" s="80" t="s">
        <v>84</v>
      </c>
      <c r="P6" s="102"/>
      <c r="Q6" s="12"/>
      <c r="R6" s="84">
        <v>4</v>
      </c>
      <c r="S6" s="98">
        <v>0.004050925925925916</v>
      </c>
      <c r="T6" s="82">
        <v>65</v>
      </c>
      <c r="U6" s="80">
        <v>0.004803240740740731</v>
      </c>
      <c r="V6" s="106">
        <v>4</v>
      </c>
      <c r="W6" s="12"/>
      <c r="X6" s="84">
        <v>4</v>
      </c>
      <c r="Y6" s="98"/>
      <c r="Z6" s="82"/>
      <c r="AA6" s="80"/>
      <c r="AB6" s="102"/>
      <c r="AC6" s="123" t="s">
        <v>66</v>
      </c>
    </row>
    <row r="7" spans="1:29" s="5" customFormat="1" ht="14.25" customHeight="1" thickBot="1">
      <c r="A7" s="124">
        <v>112</v>
      </c>
      <c r="B7" s="125" t="s">
        <v>26</v>
      </c>
      <c r="C7" s="126" t="s">
        <v>59</v>
      </c>
      <c r="D7" s="125" t="s">
        <v>49</v>
      </c>
      <c r="E7" s="127">
        <v>0.0034722222222222238</v>
      </c>
      <c r="F7" s="128">
        <v>160</v>
      </c>
      <c r="G7" s="129">
        <v>0.005324074074074076</v>
      </c>
      <c r="H7" s="130">
        <v>5</v>
      </c>
      <c r="I7" s="131"/>
      <c r="J7" s="125">
        <v>101</v>
      </c>
      <c r="K7" s="126" t="s">
        <v>21</v>
      </c>
      <c r="L7" s="126" t="s">
        <v>20</v>
      </c>
      <c r="M7" s="127" t="s">
        <v>84</v>
      </c>
      <c r="N7" s="128" t="s">
        <v>84</v>
      </c>
      <c r="O7" s="129" t="s">
        <v>84</v>
      </c>
      <c r="P7" s="130"/>
      <c r="Q7" s="131"/>
      <c r="R7" s="125">
        <v>5</v>
      </c>
      <c r="S7" s="127">
        <v>0.0034722222222222238</v>
      </c>
      <c r="T7" s="128">
        <v>160</v>
      </c>
      <c r="U7" s="129">
        <v>0.005324074074074076</v>
      </c>
      <c r="V7" s="132">
        <v>5</v>
      </c>
      <c r="W7" s="131"/>
      <c r="X7" s="125">
        <v>5</v>
      </c>
      <c r="Y7" s="127"/>
      <c r="Z7" s="128"/>
      <c r="AA7" s="129"/>
      <c r="AB7" s="130"/>
      <c r="AC7" s="133" t="s">
        <v>66</v>
      </c>
    </row>
    <row r="8" spans="1:29" s="5" customFormat="1" ht="14.25" customHeight="1">
      <c r="A8" s="134">
        <v>197</v>
      </c>
      <c r="B8" s="135" t="s">
        <v>31</v>
      </c>
      <c r="C8" s="136" t="s">
        <v>68</v>
      </c>
      <c r="D8" s="135" t="s">
        <v>39</v>
      </c>
      <c r="E8" s="137">
        <v>0.0021759259259259284</v>
      </c>
      <c r="F8" s="64">
        <v>10</v>
      </c>
      <c r="G8" s="138">
        <v>0.0022916666666666693</v>
      </c>
      <c r="H8" s="139">
        <v>1</v>
      </c>
      <c r="I8" s="119"/>
      <c r="J8" s="135">
        <v>101</v>
      </c>
      <c r="K8" s="136" t="s">
        <v>21</v>
      </c>
      <c r="L8" s="136" t="s">
        <v>20</v>
      </c>
      <c r="M8" s="137" t="s">
        <v>84</v>
      </c>
      <c r="N8" s="64" t="s">
        <v>84</v>
      </c>
      <c r="O8" s="138" t="s">
        <v>84</v>
      </c>
      <c r="P8" s="139"/>
      <c r="Q8" s="119"/>
      <c r="R8" s="135">
        <v>6</v>
      </c>
      <c r="S8" s="137">
        <v>0.0021759259259259284</v>
      </c>
      <c r="T8" s="64">
        <v>10</v>
      </c>
      <c r="U8" s="138">
        <v>0.0022916666666666693</v>
      </c>
      <c r="V8" s="140">
        <v>1</v>
      </c>
      <c r="W8" s="119"/>
      <c r="X8" s="135">
        <v>6</v>
      </c>
      <c r="Y8" s="137"/>
      <c r="Z8" s="64"/>
      <c r="AA8" s="138"/>
      <c r="AB8" s="139"/>
      <c r="AC8" s="141" t="s">
        <v>66</v>
      </c>
    </row>
    <row r="9" spans="1:29" s="5" customFormat="1" ht="14.25" customHeight="1">
      <c r="A9" s="142">
        <v>110</v>
      </c>
      <c r="B9" s="31" t="s">
        <v>31</v>
      </c>
      <c r="C9" s="40" t="s">
        <v>50</v>
      </c>
      <c r="D9" s="31" t="s">
        <v>51</v>
      </c>
      <c r="E9" s="72">
        <v>0.0021527777777777812</v>
      </c>
      <c r="F9" s="29">
        <v>20</v>
      </c>
      <c r="G9" s="27">
        <v>0.0023842592592592626</v>
      </c>
      <c r="H9" s="103">
        <v>2</v>
      </c>
      <c r="I9" s="12"/>
      <c r="J9" s="31">
        <v>101</v>
      </c>
      <c r="K9" s="40" t="s">
        <v>21</v>
      </c>
      <c r="L9" s="40" t="s">
        <v>20</v>
      </c>
      <c r="M9" s="72">
        <v>0.00221064814814817</v>
      </c>
      <c r="N9" s="29">
        <v>10</v>
      </c>
      <c r="O9" s="27">
        <v>0.002326388888888911</v>
      </c>
      <c r="P9" s="103">
        <v>1</v>
      </c>
      <c r="Q9" s="12"/>
      <c r="R9" s="31">
        <v>7</v>
      </c>
      <c r="S9" s="72">
        <v>0.00221064814814817</v>
      </c>
      <c r="T9" s="29">
        <v>10</v>
      </c>
      <c r="U9" s="27">
        <v>0.002326388888888911</v>
      </c>
      <c r="V9" s="107">
        <v>2</v>
      </c>
      <c r="W9" s="12"/>
      <c r="X9" s="31">
        <v>7</v>
      </c>
      <c r="Y9" s="72">
        <v>0.004363425925925951</v>
      </c>
      <c r="Z9" s="29">
        <v>30</v>
      </c>
      <c r="AA9" s="27">
        <v>0.004710648148148174</v>
      </c>
      <c r="AB9" s="103">
        <v>1</v>
      </c>
      <c r="AC9" s="143" t="s">
        <v>66</v>
      </c>
    </row>
    <row r="10" spans="1:29" s="5" customFormat="1" ht="14.25" customHeight="1">
      <c r="A10" s="142">
        <v>171</v>
      </c>
      <c r="B10" s="31" t="s">
        <v>31</v>
      </c>
      <c r="C10" s="40" t="s">
        <v>54</v>
      </c>
      <c r="D10" s="31" t="s">
        <v>51</v>
      </c>
      <c r="E10" s="72">
        <v>0.0022800925925925974</v>
      </c>
      <c r="F10" s="29">
        <v>10</v>
      </c>
      <c r="G10" s="27">
        <v>0.0023958333333333384</v>
      </c>
      <c r="H10" s="103">
        <v>3</v>
      </c>
      <c r="I10" s="12"/>
      <c r="J10" s="31">
        <v>101</v>
      </c>
      <c r="K10" s="40" t="s">
        <v>21</v>
      </c>
      <c r="L10" s="40" t="s">
        <v>20</v>
      </c>
      <c r="M10" s="72" t="s">
        <v>84</v>
      </c>
      <c r="N10" s="29" t="s">
        <v>84</v>
      </c>
      <c r="O10" s="27" t="s">
        <v>84</v>
      </c>
      <c r="P10" s="103"/>
      <c r="Q10" s="12"/>
      <c r="R10" s="31">
        <v>8</v>
      </c>
      <c r="S10" s="72">
        <v>0.0022800925925925974</v>
      </c>
      <c r="T10" s="29">
        <v>10</v>
      </c>
      <c r="U10" s="27">
        <v>0.0023958333333333384</v>
      </c>
      <c r="V10" s="107">
        <v>3</v>
      </c>
      <c r="W10" s="12"/>
      <c r="X10" s="31">
        <v>8</v>
      </c>
      <c r="Y10" s="72"/>
      <c r="Z10" s="29"/>
      <c r="AA10" s="27"/>
      <c r="AB10" s="103"/>
      <c r="AC10" s="143" t="s">
        <v>66</v>
      </c>
    </row>
    <row r="11" spans="1:29" s="5" customFormat="1" ht="14.25" customHeight="1">
      <c r="A11" s="142">
        <v>133</v>
      </c>
      <c r="B11" s="31" t="s">
        <v>31</v>
      </c>
      <c r="C11" s="40" t="s">
        <v>43</v>
      </c>
      <c r="D11" s="31" t="s">
        <v>39</v>
      </c>
      <c r="E11" s="72">
        <v>0.0024884259259259217</v>
      </c>
      <c r="F11" s="29">
        <v>0</v>
      </c>
      <c r="G11" s="27">
        <v>0.0024884259259259217</v>
      </c>
      <c r="H11" s="103">
        <v>4</v>
      </c>
      <c r="I11" s="12"/>
      <c r="J11" s="31">
        <v>101</v>
      </c>
      <c r="K11" s="40" t="s">
        <v>21</v>
      </c>
      <c r="L11" s="40" t="s">
        <v>20</v>
      </c>
      <c r="M11" s="72" t="s">
        <v>84</v>
      </c>
      <c r="N11" s="29" t="s">
        <v>84</v>
      </c>
      <c r="O11" s="27" t="s">
        <v>84</v>
      </c>
      <c r="P11" s="103"/>
      <c r="Q11" s="12"/>
      <c r="R11" s="31">
        <v>9</v>
      </c>
      <c r="S11" s="72">
        <v>0.0024884259259259217</v>
      </c>
      <c r="T11" s="29">
        <v>0</v>
      </c>
      <c r="U11" s="27">
        <v>0.0024884259259259217</v>
      </c>
      <c r="V11" s="107">
        <v>4</v>
      </c>
      <c r="W11" s="12"/>
      <c r="X11" s="31">
        <v>9</v>
      </c>
      <c r="Y11" s="72"/>
      <c r="Z11" s="29"/>
      <c r="AA11" s="27"/>
      <c r="AB11" s="103"/>
      <c r="AC11" s="143" t="s">
        <v>66</v>
      </c>
    </row>
    <row r="12" spans="1:29" s="5" customFormat="1" ht="14.25" customHeight="1">
      <c r="A12" s="142">
        <v>129</v>
      </c>
      <c r="B12" s="31" t="s">
        <v>31</v>
      </c>
      <c r="C12" s="40" t="s">
        <v>30</v>
      </c>
      <c r="D12" s="31" t="s">
        <v>33</v>
      </c>
      <c r="E12" s="72">
        <v>0.0027546296296296346</v>
      </c>
      <c r="F12" s="29">
        <v>25</v>
      </c>
      <c r="G12" s="27">
        <v>0.0030439814814814865</v>
      </c>
      <c r="H12" s="103">
        <v>10</v>
      </c>
      <c r="I12" s="12"/>
      <c r="J12" s="31">
        <v>101</v>
      </c>
      <c r="K12" s="40" t="s">
        <v>21</v>
      </c>
      <c r="L12" s="40" t="s">
        <v>20</v>
      </c>
      <c r="M12" s="72">
        <v>0.0024421296296296413</v>
      </c>
      <c r="N12" s="29">
        <v>5</v>
      </c>
      <c r="O12" s="27">
        <v>0.0025000000000000118</v>
      </c>
      <c r="P12" s="103">
        <v>2</v>
      </c>
      <c r="Q12" s="12"/>
      <c r="R12" s="31">
        <v>10</v>
      </c>
      <c r="S12" s="72">
        <v>0.0024421296296296413</v>
      </c>
      <c r="T12" s="29">
        <v>5</v>
      </c>
      <c r="U12" s="27">
        <v>0.0025000000000000118</v>
      </c>
      <c r="V12" s="107">
        <v>5</v>
      </c>
      <c r="W12" s="12"/>
      <c r="X12" s="31">
        <v>10</v>
      </c>
      <c r="Y12" s="72">
        <v>0.005196759259259276</v>
      </c>
      <c r="Z12" s="29">
        <v>30</v>
      </c>
      <c r="AA12" s="27">
        <v>0.005543981481481499</v>
      </c>
      <c r="AB12" s="103">
        <v>2</v>
      </c>
      <c r="AC12" s="143" t="s">
        <v>66</v>
      </c>
    </row>
    <row r="13" spans="1:29" s="5" customFormat="1" ht="14.25" customHeight="1">
      <c r="A13" s="142">
        <v>124</v>
      </c>
      <c r="B13" s="31" t="s">
        <v>31</v>
      </c>
      <c r="C13" s="40" t="s">
        <v>38</v>
      </c>
      <c r="D13" s="31" t="s">
        <v>33</v>
      </c>
      <c r="E13" s="72">
        <v>0.0031365740740740555</v>
      </c>
      <c r="F13" s="29">
        <v>5</v>
      </c>
      <c r="G13" s="27">
        <v>0.003194444444444426</v>
      </c>
      <c r="H13" s="103">
        <v>12</v>
      </c>
      <c r="I13" s="12"/>
      <c r="J13" s="31">
        <v>101</v>
      </c>
      <c r="K13" s="40" t="s">
        <v>21</v>
      </c>
      <c r="L13" s="40" t="s">
        <v>20</v>
      </c>
      <c r="M13" s="72">
        <v>0.0025462962962962826</v>
      </c>
      <c r="N13" s="29">
        <v>0</v>
      </c>
      <c r="O13" s="27">
        <v>0.0025462962962962826</v>
      </c>
      <c r="P13" s="103">
        <v>3</v>
      </c>
      <c r="Q13" s="12"/>
      <c r="R13" s="31">
        <v>11</v>
      </c>
      <c r="S13" s="72">
        <v>0.0025462962962962826</v>
      </c>
      <c r="T13" s="29">
        <v>0</v>
      </c>
      <c r="U13" s="27">
        <v>0.0025462962962962826</v>
      </c>
      <c r="V13" s="107">
        <v>6</v>
      </c>
      <c r="W13" s="12"/>
      <c r="X13" s="31">
        <v>11</v>
      </c>
      <c r="Y13" s="72">
        <v>0.005682870370370338</v>
      </c>
      <c r="Z13" s="29">
        <v>5</v>
      </c>
      <c r="AA13" s="27">
        <v>0.005740740740740709</v>
      </c>
      <c r="AB13" s="103">
        <v>3</v>
      </c>
      <c r="AC13" s="143" t="s">
        <v>66</v>
      </c>
    </row>
    <row r="14" spans="1:29" s="5" customFormat="1" ht="14.25" customHeight="1">
      <c r="A14" s="142">
        <v>117</v>
      </c>
      <c r="B14" s="31" t="s">
        <v>31</v>
      </c>
      <c r="C14" s="40" t="s">
        <v>34</v>
      </c>
      <c r="D14" s="31" t="s">
        <v>33</v>
      </c>
      <c r="E14" s="72">
        <v>0.002592592592592591</v>
      </c>
      <c r="F14" s="29">
        <v>5</v>
      </c>
      <c r="G14" s="27">
        <v>0.0026504629629629612</v>
      </c>
      <c r="H14" s="103">
        <v>5</v>
      </c>
      <c r="I14" s="12"/>
      <c r="J14" s="31">
        <v>101</v>
      </c>
      <c r="K14" s="40" t="s">
        <v>21</v>
      </c>
      <c r="L14" s="40" t="s">
        <v>20</v>
      </c>
      <c r="M14" s="72" t="s">
        <v>84</v>
      </c>
      <c r="N14" s="29" t="s">
        <v>84</v>
      </c>
      <c r="O14" s="27" t="s">
        <v>84</v>
      </c>
      <c r="P14" s="103"/>
      <c r="Q14" s="12"/>
      <c r="R14" s="31">
        <v>12</v>
      </c>
      <c r="S14" s="72">
        <v>0.002592592592592591</v>
      </c>
      <c r="T14" s="29">
        <v>5</v>
      </c>
      <c r="U14" s="27">
        <v>0.0026504629629629612</v>
      </c>
      <c r="V14" s="107">
        <v>7</v>
      </c>
      <c r="W14" s="12"/>
      <c r="X14" s="31">
        <v>12</v>
      </c>
      <c r="Y14" s="72"/>
      <c r="Z14" s="29"/>
      <c r="AA14" s="27"/>
      <c r="AB14" s="103"/>
      <c r="AC14" s="143" t="s">
        <v>66</v>
      </c>
    </row>
    <row r="15" spans="1:29" s="5" customFormat="1" ht="14.25" customHeight="1">
      <c r="A15" s="142">
        <v>199</v>
      </c>
      <c r="B15" s="31" t="s">
        <v>31</v>
      </c>
      <c r="C15" s="40" t="s">
        <v>58</v>
      </c>
      <c r="D15" s="31" t="s">
        <v>49</v>
      </c>
      <c r="E15" s="72">
        <v>0.002314814814814825</v>
      </c>
      <c r="F15" s="29">
        <v>30</v>
      </c>
      <c r="G15" s="27">
        <v>0.0026620370370370474</v>
      </c>
      <c r="H15" s="103">
        <v>6</v>
      </c>
      <c r="I15" s="12"/>
      <c r="J15" s="31">
        <v>101</v>
      </c>
      <c r="K15" s="40" t="s">
        <v>21</v>
      </c>
      <c r="L15" s="40" t="s">
        <v>20</v>
      </c>
      <c r="M15" s="72" t="s">
        <v>84</v>
      </c>
      <c r="N15" s="29" t="s">
        <v>84</v>
      </c>
      <c r="O15" s="27" t="s">
        <v>84</v>
      </c>
      <c r="P15" s="103"/>
      <c r="Q15" s="12"/>
      <c r="R15" s="31">
        <v>13</v>
      </c>
      <c r="S15" s="72">
        <v>0.002314814814814825</v>
      </c>
      <c r="T15" s="29">
        <v>30</v>
      </c>
      <c r="U15" s="27">
        <v>0.0026620370370370474</v>
      </c>
      <c r="V15" s="107">
        <v>8</v>
      </c>
      <c r="W15" s="12"/>
      <c r="X15" s="31">
        <v>13</v>
      </c>
      <c r="Y15" s="72"/>
      <c r="Z15" s="29"/>
      <c r="AA15" s="27"/>
      <c r="AB15" s="103"/>
      <c r="AC15" s="143" t="s">
        <v>66</v>
      </c>
    </row>
    <row r="16" spans="1:29" s="5" customFormat="1" ht="14.25" customHeight="1">
      <c r="A16" s="142">
        <v>123</v>
      </c>
      <c r="B16" s="31" t="s">
        <v>31</v>
      </c>
      <c r="C16" s="40" t="s">
        <v>55</v>
      </c>
      <c r="D16" s="31" t="s">
        <v>28</v>
      </c>
      <c r="E16" s="72">
        <v>0.0031365740740740694</v>
      </c>
      <c r="F16" s="29">
        <v>25</v>
      </c>
      <c r="G16" s="27">
        <v>0.0034259259259259212</v>
      </c>
      <c r="H16" s="103">
        <v>13</v>
      </c>
      <c r="I16" s="12"/>
      <c r="J16" s="31">
        <v>101</v>
      </c>
      <c r="K16" s="40" t="s">
        <v>21</v>
      </c>
      <c r="L16" s="40" t="s">
        <v>20</v>
      </c>
      <c r="M16" s="72">
        <v>0.0026273148148148184</v>
      </c>
      <c r="N16" s="29">
        <v>10</v>
      </c>
      <c r="O16" s="27">
        <v>0.0027430555555555593</v>
      </c>
      <c r="P16" s="103">
        <v>4</v>
      </c>
      <c r="Q16" s="12"/>
      <c r="R16" s="31">
        <v>14</v>
      </c>
      <c r="S16" s="72">
        <v>0.0026273148148148184</v>
      </c>
      <c r="T16" s="29">
        <v>10</v>
      </c>
      <c r="U16" s="27">
        <v>0.0027430555555555593</v>
      </c>
      <c r="V16" s="107">
        <v>9</v>
      </c>
      <c r="W16" s="12"/>
      <c r="X16" s="31">
        <v>14</v>
      </c>
      <c r="Y16" s="72">
        <v>0.005763888888888888</v>
      </c>
      <c r="Z16" s="29">
        <v>35</v>
      </c>
      <c r="AA16" s="27">
        <v>0.00616898148148148</v>
      </c>
      <c r="AB16" s="103">
        <v>7</v>
      </c>
      <c r="AC16" s="143" t="s">
        <v>66</v>
      </c>
    </row>
    <row r="17" spans="1:29" s="5" customFormat="1" ht="14.25" customHeight="1">
      <c r="A17" s="142">
        <v>127</v>
      </c>
      <c r="B17" s="31" t="s">
        <v>31</v>
      </c>
      <c r="C17" s="40" t="s">
        <v>48</v>
      </c>
      <c r="D17" s="31" t="s">
        <v>49</v>
      </c>
      <c r="E17" s="72">
        <v>0.002511574074074076</v>
      </c>
      <c r="F17" s="29">
        <v>30</v>
      </c>
      <c r="G17" s="27">
        <v>0.002858796296296298</v>
      </c>
      <c r="H17" s="103">
        <v>7</v>
      </c>
      <c r="I17" s="12"/>
      <c r="J17" s="31">
        <v>101</v>
      </c>
      <c r="K17" s="40" t="s">
        <v>21</v>
      </c>
      <c r="L17" s="40" t="s">
        <v>20</v>
      </c>
      <c r="M17" s="72">
        <v>0.002638888888888885</v>
      </c>
      <c r="N17" s="29">
        <v>35</v>
      </c>
      <c r="O17" s="27">
        <v>0.003043981481481478</v>
      </c>
      <c r="P17" s="103">
        <v>8</v>
      </c>
      <c r="Q17" s="12"/>
      <c r="R17" s="31">
        <v>15</v>
      </c>
      <c r="S17" s="72">
        <v>0.002511574074074076</v>
      </c>
      <c r="T17" s="29">
        <v>30</v>
      </c>
      <c r="U17" s="27">
        <v>0.002858796296296298</v>
      </c>
      <c r="V17" s="107">
        <v>10</v>
      </c>
      <c r="W17" s="12"/>
      <c r="X17" s="31">
        <v>15</v>
      </c>
      <c r="Y17" s="72">
        <v>0.005150462962962961</v>
      </c>
      <c r="Z17" s="29">
        <v>65</v>
      </c>
      <c r="AA17" s="27">
        <v>0.005902777777777776</v>
      </c>
      <c r="AB17" s="103">
        <v>5</v>
      </c>
      <c r="AC17" s="143" t="s">
        <v>66</v>
      </c>
    </row>
    <row r="18" spans="1:29" s="5" customFormat="1" ht="14.25" customHeight="1">
      <c r="A18" s="142">
        <v>111</v>
      </c>
      <c r="B18" s="31" t="s">
        <v>31</v>
      </c>
      <c r="C18" s="40" t="s">
        <v>64</v>
      </c>
      <c r="D18" s="31" t="s">
        <v>49</v>
      </c>
      <c r="E18" s="72">
        <v>0.002777777777777782</v>
      </c>
      <c r="F18" s="29">
        <v>10</v>
      </c>
      <c r="G18" s="27">
        <v>0.0028935185185185227</v>
      </c>
      <c r="H18" s="103">
        <v>8</v>
      </c>
      <c r="I18" s="12"/>
      <c r="J18" s="31">
        <v>101</v>
      </c>
      <c r="K18" s="40" t="s">
        <v>21</v>
      </c>
      <c r="L18" s="40" t="s">
        <v>20</v>
      </c>
      <c r="M18" s="72">
        <v>0.0027893518518518623</v>
      </c>
      <c r="N18" s="29">
        <v>10</v>
      </c>
      <c r="O18" s="27">
        <v>0.002905092592592603</v>
      </c>
      <c r="P18" s="103">
        <v>5</v>
      </c>
      <c r="Q18" s="12"/>
      <c r="R18" s="31">
        <v>16</v>
      </c>
      <c r="S18" s="72">
        <v>0.002777777777777782</v>
      </c>
      <c r="T18" s="29">
        <v>10</v>
      </c>
      <c r="U18" s="27">
        <v>0.0028935185185185227</v>
      </c>
      <c r="V18" s="107">
        <v>11</v>
      </c>
      <c r="W18" s="12"/>
      <c r="X18" s="31">
        <v>16</v>
      </c>
      <c r="Y18" s="72">
        <v>0.005567129629629644</v>
      </c>
      <c r="Z18" s="29">
        <v>20</v>
      </c>
      <c r="AA18" s="27">
        <v>0.005798611111111126</v>
      </c>
      <c r="AB18" s="103">
        <v>4</v>
      </c>
      <c r="AC18" s="143" t="s">
        <v>66</v>
      </c>
    </row>
    <row r="19" spans="1:29" s="5" customFormat="1" ht="14.25" customHeight="1">
      <c r="A19" s="142">
        <v>125</v>
      </c>
      <c r="B19" s="31" t="s">
        <v>31</v>
      </c>
      <c r="C19" s="40" t="s">
        <v>56</v>
      </c>
      <c r="D19" s="31" t="s">
        <v>28</v>
      </c>
      <c r="E19" s="72">
        <v>0.0028935185185185036</v>
      </c>
      <c r="F19" s="29">
        <v>55</v>
      </c>
      <c r="G19" s="27">
        <v>0.0035300925925925777</v>
      </c>
      <c r="H19" s="103">
        <v>14</v>
      </c>
      <c r="I19" s="12"/>
      <c r="J19" s="31">
        <v>101</v>
      </c>
      <c r="K19" s="40" t="s">
        <v>21</v>
      </c>
      <c r="L19" s="40" t="s">
        <v>20</v>
      </c>
      <c r="M19" s="72">
        <v>0.0028125</v>
      </c>
      <c r="N19" s="29">
        <v>10</v>
      </c>
      <c r="O19" s="27">
        <v>0.0029282407407407365</v>
      </c>
      <c r="P19" s="103">
        <v>6</v>
      </c>
      <c r="Q19" s="12"/>
      <c r="R19" s="31">
        <v>17</v>
      </c>
      <c r="S19" s="72">
        <v>0.0028125</v>
      </c>
      <c r="T19" s="29">
        <v>10</v>
      </c>
      <c r="U19" s="27">
        <v>0.0029282407407407365</v>
      </c>
      <c r="V19" s="107">
        <v>12</v>
      </c>
      <c r="W19" s="12"/>
      <c r="X19" s="31">
        <v>17</v>
      </c>
      <c r="Y19" s="72">
        <v>0.005706018518518499</v>
      </c>
      <c r="Z19" s="29">
        <v>65</v>
      </c>
      <c r="AA19" s="27">
        <v>0.006458333333333314</v>
      </c>
      <c r="AB19" s="103">
        <v>8</v>
      </c>
      <c r="AC19" s="143" t="s">
        <v>66</v>
      </c>
    </row>
    <row r="20" spans="1:29" s="5" customFormat="1" ht="14.25" customHeight="1">
      <c r="A20" s="142">
        <v>191</v>
      </c>
      <c r="B20" s="31" t="s">
        <v>31</v>
      </c>
      <c r="C20" s="40" t="s">
        <v>53</v>
      </c>
      <c r="D20" s="31" t="s">
        <v>51</v>
      </c>
      <c r="E20" s="72">
        <v>0.0027662037037037013</v>
      </c>
      <c r="F20" s="29">
        <v>25</v>
      </c>
      <c r="G20" s="27">
        <v>0.003055555555555553</v>
      </c>
      <c r="H20" s="103">
        <v>11</v>
      </c>
      <c r="I20" s="12"/>
      <c r="J20" s="31">
        <v>101</v>
      </c>
      <c r="K20" s="40" t="s">
        <v>21</v>
      </c>
      <c r="L20" s="40" t="s">
        <v>20</v>
      </c>
      <c r="M20" s="72">
        <v>0.002615740740740724</v>
      </c>
      <c r="N20" s="29">
        <v>30</v>
      </c>
      <c r="O20" s="27">
        <v>0.0029629629629629463</v>
      </c>
      <c r="P20" s="103">
        <v>7</v>
      </c>
      <c r="Q20" s="12"/>
      <c r="R20" s="31">
        <v>18</v>
      </c>
      <c r="S20" s="72">
        <v>0.002615740740740724</v>
      </c>
      <c r="T20" s="29">
        <v>30</v>
      </c>
      <c r="U20" s="27">
        <v>0.0029629629629629463</v>
      </c>
      <c r="V20" s="107">
        <v>13</v>
      </c>
      <c r="W20" s="12"/>
      <c r="X20" s="31">
        <v>18</v>
      </c>
      <c r="Y20" s="72">
        <v>0.005381944444444425</v>
      </c>
      <c r="Z20" s="29">
        <v>55</v>
      </c>
      <c r="AA20" s="27">
        <v>0.0060185185185184994</v>
      </c>
      <c r="AB20" s="103">
        <v>6</v>
      </c>
      <c r="AC20" s="143" t="s">
        <v>66</v>
      </c>
    </row>
    <row r="21" spans="1:29" s="5" customFormat="1" ht="14.25" customHeight="1">
      <c r="A21" s="142">
        <v>111</v>
      </c>
      <c r="B21" s="31" t="s">
        <v>31</v>
      </c>
      <c r="C21" s="40" t="s">
        <v>76</v>
      </c>
      <c r="D21" s="31" t="s">
        <v>49</v>
      </c>
      <c r="E21" s="72">
        <v>0.0029745370370370394</v>
      </c>
      <c r="F21" s="29">
        <v>5</v>
      </c>
      <c r="G21" s="27">
        <v>0.00303240740740741</v>
      </c>
      <c r="H21" s="103">
        <v>9</v>
      </c>
      <c r="I21" s="12"/>
      <c r="J21" s="31">
        <v>101</v>
      </c>
      <c r="K21" s="40" t="s">
        <v>21</v>
      </c>
      <c r="L21" s="40" t="s">
        <v>20</v>
      </c>
      <c r="M21" s="72" t="s">
        <v>84</v>
      </c>
      <c r="N21" s="29" t="s">
        <v>84</v>
      </c>
      <c r="O21" s="27" t="s">
        <v>84</v>
      </c>
      <c r="P21" s="103"/>
      <c r="Q21" s="12"/>
      <c r="R21" s="31">
        <v>19</v>
      </c>
      <c r="S21" s="72">
        <v>0.0029745370370370394</v>
      </c>
      <c r="T21" s="29">
        <v>5</v>
      </c>
      <c r="U21" s="27">
        <v>0.00303240740740741</v>
      </c>
      <c r="V21" s="107">
        <v>14</v>
      </c>
      <c r="W21" s="12"/>
      <c r="X21" s="31">
        <v>19</v>
      </c>
      <c r="Y21" s="72"/>
      <c r="Z21" s="29"/>
      <c r="AA21" s="27"/>
      <c r="AB21" s="103"/>
      <c r="AC21" s="143" t="s">
        <v>66</v>
      </c>
    </row>
    <row r="22" spans="1:29" s="5" customFormat="1" ht="14.25" customHeight="1">
      <c r="A22" s="142">
        <v>194</v>
      </c>
      <c r="B22" s="31" t="s">
        <v>31</v>
      </c>
      <c r="C22" s="40" t="s">
        <v>60</v>
      </c>
      <c r="D22" s="31" t="s">
        <v>49</v>
      </c>
      <c r="E22" s="72">
        <v>0.003819444444444431</v>
      </c>
      <c r="F22" s="29">
        <v>15</v>
      </c>
      <c r="G22" s="27">
        <v>0.003993055555555542</v>
      </c>
      <c r="H22" s="103">
        <v>15</v>
      </c>
      <c r="I22" s="12"/>
      <c r="J22" s="31">
        <v>101</v>
      </c>
      <c r="K22" s="40" t="s">
        <v>21</v>
      </c>
      <c r="L22" s="40" t="s">
        <v>20</v>
      </c>
      <c r="M22" s="72">
        <v>0.0032407407407407246</v>
      </c>
      <c r="N22" s="29">
        <v>20</v>
      </c>
      <c r="O22" s="27">
        <v>0.003472222222222206</v>
      </c>
      <c r="P22" s="103">
        <v>9</v>
      </c>
      <c r="Q22" s="12"/>
      <c r="R22" s="31">
        <v>20</v>
      </c>
      <c r="S22" s="72">
        <v>0.0032407407407407246</v>
      </c>
      <c r="T22" s="29">
        <v>20</v>
      </c>
      <c r="U22" s="27">
        <v>0.003472222222222206</v>
      </c>
      <c r="V22" s="107">
        <v>15</v>
      </c>
      <c r="W22" s="12"/>
      <c r="X22" s="31">
        <v>20</v>
      </c>
      <c r="Y22" s="72">
        <v>0.0070601851851851555</v>
      </c>
      <c r="Z22" s="29">
        <v>35</v>
      </c>
      <c r="AA22" s="27">
        <v>0.007465277777777748</v>
      </c>
      <c r="AB22" s="103">
        <v>9</v>
      </c>
      <c r="AC22" s="143" t="s">
        <v>66</v>
      </c>
    </row>
    <row r="23" spans="1:29" s="5" customFormat="1" ht="14.25" customHeight="1" thickBot="1">
      <c r="A23" s="144">
        <v>193</v>
      </c>
      <c r="B23" s="145" t="s">
        <v>31</v>
      </c>
      <c r="C23" s="146" t="s">
        <v>62</v>
      </c>
      <c r="D23" s="145" t="s">
        <v>33</v>
      </c>
      <c r="E23" s="147">
        <v>0.004398148148148151</v>
      </c>
      <c r="F23" s="68">
        <v>10</v>
      </c>
      <c r="G23" s="148">
        <v>0.004513888888888892</v>
      </c>
      <c r="H23" s="149">
        <v>16</v>
      </c>
      <c r="I23" s="131"/>
      <c r="J23" s="145">
        <v>101</v>
      </c>
      <c r="K23" s="146" t="s">
        <v>21</v>
      </c>
      <c r="L23" s="146" t="s">
        <v>20</v>
      </c>
      <c r="M23" s="147" t="s">
        <v>84</v>
      </c>
      <c r="N23" s="68" t="s">
        <v>84</v>
      </c>
      <c r="O23" s="148" t="s">
        <v>84</v>
      </c>
      <c r="P23" s="149"/>
      <c r="Q23" s="131"/>
      <c r="R23" s="145">
        <v>21</v>
      </c>
      <c r="S23" s="147">
        <v>0.004398148148148151</v>
      </c>
      <c r="T23" s="68">
        <v>10</v>
      </c>
      <c r="U23" s="148">
        <v>0.004513888888888892</v>
      </c>
      <c r="V23" s="150">
        <v>16</v>
      </c>
      <c r="W23" s="131"/>
      <c r="X23" s="145">
        <v>21</v>
      </c>
      <c r="Y23" s="147"/>
      <c r="Z23" s="68"/>
      <c r="AA23" s="148"/>
      <c r="AB23" s="149"/>
      <c r="AC23" s="151" t="s">
        <v>66</v>
      </c>
    </row>
    <row r="24" spans="1:29" s="5" customFormat="1" ht="14.25" customHeight="1">
      <c r="A24" s="152">
        <v>1</v>
      </c>
      <c r="B24" s="153" t="s">
        <v>26</v>
      </c>
      <c r="C24" s="154" t="s">
        <v>47</v>
      </c>
      <c r="D24" s="153" t="s">
        <v>33</v>
      </c>
      <c r="E24" s="155">
        <v>0.0019328703703703626</v>
      </c>
      <c r="F24" s="156">
        <v>0</v>
      </c>
      <c r="G24" s="157">
        <v>0.0019328703703703626</v>
      </c>
      <c r="H24" s="158">
        <v>1</v>
      </c>
      <c r="I24" s="119"/>
      <c r="J24" s="153">
        <v>101</v>
      </c>
      <c r="K24" s="154" t="s">
        <v>21</v>
      </c>
      <c r="L24" s="154" t="s">
        <v>20</v>
      </c>
      <c r="M24" s="155">
        <v>0.001921296296296296</v>
      </c>
      <c r="N24" s="156">
        <v>0</v>
      </c>
      <c r="O24" s="157">
        <v>0.001921296296296296</v>
      </c>
      <c r="P24" s="158">
        <v>1</v>
      </c>
      <c r="Q24" s="119"/>
      <c r="R24" s="153">
        <v>22</v>
      </c>
      <c r="S24" s="155">
        <v>0.001921296296296296</v>
      </c>
      <c r="T24" s="156">
        <v>0</v>
      </c>
      <c r="U24" s="157">
        <v>0.001921296296296296</v>
      </c>
      <c r="V24" s="159">
        <v>1</v>
      </c>
      <c r="W24" s="119"/>
      <c r="X24" s="153">
        <v>22</v>
      </c>
      <c r="Y24" s="155">
        <v>0.0038541666666666585</v>
      </c>
      <c r="Z24" s="156">
        <v>0</v>
      </c>
      <c r="AA24" s="157">
        <v>0.0038541666666666585</v>
      </c>
      <c r="AB24" s="158">
        <v>1</v>
      </c>
      <c r="AC24" s="160"/>
    </row>
    <row r="25" spans="1:29" s="5" customFormat="1" ht="14.25" customHeight="1">
      <c r="A25" s="161">
        <v>115</v>
      </c>
      <c r="B25" s="94" t="s">
        <v>26</v>
      </c>
      <c r="C25" s="96" t="s">
        <v>63</v>
      </c>
      <c r="D25" s="94" t="s">
        <v>39</v>
      </c>
      <c r="E25" s="99">
        <v>0.001840277777777774</v>
      </c>
      <c r="F25" s="92">
        <v>50</v>
      </c>
      <c r="G25" s="90">
        <v>0.0024189814814814777</v>
      </c>
      <c r="H25" s="104">
        <v>4</v>
      </c>
      <c r="I25" s="12"/>
      <c r="J25" s="94">
        <v>101</v>
      </c>
      <c r="K25" s="96" t="s">
        <v>21</v>
      </c>
      <c r="L25" s="96" t="s">
        <v>20</v>
      </c>
      <c r="M25" s="99">
        <v>0.0019675925925925902</v>
      </c>
      <c r="N25" s="92">
        <v>5</v>
      </c>
      <c r="O25" s="90">
        <v>0.0020254629629629607</v>
      </c>
      <c r="P25" s="104">
        <v>2</v>
      </c>
      <c r="Q25" s="12"/>
      <c r="R25" s="94">
        <v>23</v>
      </c>
      <c r="S25" s="99">
        <v>0.0019675925925925902</v>
      </c>
      <c r="T25" s="92">
        <v>5</v>
      </c>
      <c r="U25" s="90">
        <v>0.0020254629629629607</v>
      </c>
      <c r="V25" s="108">
        <v>2</v>
      </c>
      <c r="W25" s="12"/>
      <c r="X25" s="94">
        <v>23</v>
      </c>
      <c r="Y25" s="99">
        <v>0.0038078703703703642</v>
      </c>
      <c r="Z25" s="92">
        <v>55</v>
      </c>
      <c r="AA25" s="90">
        <v>0.004444444444444438</v>
      </c>
      <c r="AB25" s="104">
        <v>2</v>
      </c>
      <c r="AC25" s="162"/>
    </row>
    <row r="26" spans="1:29" s="5" customFormat="1" ht="14.25" customHeight="1">
      <c r="A26" s="161">
        <v>122</v>
      </c>
      <c r="B26" s="94" t="s">
        <v>26</v>
      </c>
      <c r="C26" s="96" t="s">
        <v>40</v>
      </c>
      <c r="D26" s="94" t="s">
        <v>39</v>
      </c>
      <c r="E26" s="99">
        <v>0.0022800925925925836</v>
      </c>
      <c r="F26" s="92">
        <v>5</v>
      </c>
      <c r="G26" s="90">
        <v>0.002337962962962954</v>
      </c>
      <c r="H26" s="104">
        <v>2</v>
      </c>
      <c r="I26" s="12"/>
      <c r="J26" s="94">
        <v>101</v>
      </c>
      <c r="K26" s="96" t="s">
        <v>21</v>
      </c>
      <c r="L26" s="96" t="s">
        <v>20</v>
      </c>
      <c r="M26" s="99">
        <v>0.002557870370370363</v>
      </c>
      <c r="N26" s="92">
        <v>5</v>
      </c>
      <c r="O26" s="90">
        <v>0.0026157407407407336</v>
      </c>
      <c r="P26" s="104">
        <v>4</v>
      </c>
      <c r="Q26" s="12"/>
      <c r="R26" s="94">
        <v>24</v>
      </c>
      <c r="S26" s="99">
        <v>0.0022800925925925836</v>
      </c>
      <c r="T26" s="92">
        <v>5</v>
      </c>
      <c r="U26" s="90">
        <v>0.002337962962962954</v>
      </c>
      <c r="V26" s="108">
        <v>3</v>
      </c>
      <c r="W26" s="12"/>
      <c r="X26" s="94">
        <v>24</v>
      </c>
      <c r="Y26" s="99">
        <v>0.004837962962962947</v>
      </c>
      <c r="Z26" s="92">
        <v>10</v>
      </c>
      <c r="AA26" s="90">
        <v>0.004953703703703688</v>
      </c>
      <c r="AB26" s="104">
        <v>3</v>
      </c>
      <c r="AC26" s="162"/>
    </row>
    <row r="27" spans="1:29" s="5" customFormat="1" ht="14.25" customHeight="1">
      <c r="A27" s="161">
        <v>155</v>
      </c>
      <c r="B27" s="94" t="s">
        <v>26</v>
      </c>
      <c r="C27" s="96" t="s">
        <v>79</v>
      </c>
      <c r="D27" s="94" t="s">
        <v>39</v>
      </c>
      <c r="E27" s="99">
        <v>0.002233796296296303</v>
      </c>
      <c r="F27" s="92">
        <v>10</v>
      </c>
      <c r="G27" s="90">
        <v>0.002349537037037044</v>
      </c>
      <c r="H27" s="104">
        <v>3</v>
      </c>
      <c r="I27" s="12"/>
      <c r="J27" s="94">
        <v>101</v>
      </c>
      <c r="K27" s="96" t="s">
        <v>21</v>
      </c>
      <c r="L27" s="96" t="s">
        <v>20</v>
      </c>
      <c r="M27" s="99">
        <v>0.002268518518518531</v>
      </c>
      <c r="N27" s="92">
        <v>55</v>
      </c>
      <c r="O27" s="90">
        <v>0.002905092592592605</v>
      </c>
      <c r="P27" s="104">
        <v>7</v>
      </c>
      <c r="Q27" s="12"/>
      <c r="R27" s="94">
        <v>25</v>
      </c>
      <c r="S27" s="99">
        <v>0.002233796296296303</v>
      </c>
      <c r="T27" s="92">
        <v>10</v>
      </c>
      <c r="U27" s="90">
        <v>0.002349537037037044</v>
      </c>
      <c r="V27" s="108">
        <v>4</v>
      </c>
      <c r="W27" s="12"/>
      <c r="X27" s="94">
        <v>25</v>
      </c>
      <c r="Y27" s="99">
        <v>0.004502314814814834</v>
      </c>
      <c r="Z27" s="92">
        <v>65</v>
      </c>
      <c r="AA27" s="90">
        <v>0.005254629629629649</v>
      </c>
      <c r="AB27" s="104">
        <v>6</v>
      </c>
      <c r="AC27" s="162"/>
    </row>
    <row r="28" spans="1:29" s="5" customFormat="1" ht="14.25" customHeight="1">
      <c r="A28" s="161">
        <v>120</v>
      </c>
      <c r="B28" s="94" t="s">
        <v>26</v>
      </c>
      <c r="C28" s="96" t="s">
        <v>29</v>
      </c>
      <c r="D28" s="94" t="s">
        <v>32</v>
      </c>
      <c r="E28" s="99">
        <v>0.002511574074074069</v>
      </c>
      <c r="F28" s="92">
        <v>5</v>
      </c>
      <c r="G28" s="90">
        <v>0.0025694444444444393</v>
      </c>
      <c r="H28" s="104">
        <v>6</v>
      </c>
      <c r="I28" s="12"/>
      <c r="J28" s="94">
        <v>101</v>
      </c>
      <c r="K28" s="96" t="s">
        <v>21</v>
      </c>
      <c r="L28" s="96" t="s">
        <v>20</v>
      </c>
      <c r="M28" s="99">
        <v>0.0024074074074074137</v>
      </c>
      <c r="N28" s="92">
        <v>0</v>
      </c>
      <c r="O28" s="90">
        <v>0.0024074074074074137</v>
      </c>
      <c r="P28" s="104">
        <v>3</v>
      </c>
      <c r="Q28" s="12"/>
      <c r="R28" s="94">
        <v>26</v>
      </c>
      <c r="S28" s="99">
        <v>0.0024074074074074137</v>
      </c>
      <c r="T28" s="92">
        <v>0</v>
      </c>
      <c r="U28" s="90">
        <v>0.0024074074074074137</v>
      </c>
      <c r="V28" s="108">
        <v>5</v>
      </c>
      <c r="W28" s="12"/>
      <c r="X28" s="94">
        <v>26</v>
      </c>
      <c r="Y28" s="99">
        <v>0.0049189814814814825</v>
      </c>
      <c r="Z28" s="92">
        <v>5</v>
      </c>
      <c r="AA28" s="90">
        <v>0.004976851851851853</v>
      </c>
      <c r="AB28" s="104">
        <v>4</v>
      </c>
      <c r="AC28" s="162"/>
    </row>
    <row r="29" spans="1:29" s="5" customFormat="1" ht="14.25" customHeight="1">
      <c r="A29" s="161">
        <v>199</v>
      </c>
      <c r="B29" s="94" t="s">
        <v>26</v>
      </c>
      <c r="C29" s="96" t="s">
        <v>74</v>
      </c>
      <c r="D29" s="94" t="s">
        <v>28</v>
      </c>
      <c r="E29" s="99">
        <v>0.002314814814814818</v>
      </c>
      <c r="F29" s="92">
        <v>10</v>
      </c>
      <c r="G29" s="90">
        <v>0.002430555555555559</v>
      </c>
      <c r="H29" s="104">
        <v>5</v>
      </c>
      <c r="I29" s="12"/>
      <c r="J29" s="94">
        <v>101</v>
      </c>
      <c r="K29" s="96" t="s">
        <v>21</v>
      </c>
      <c r="L29" s="96" t="s">
        <v>20</v>
      </c>
      <c r="M29" s="99">
        <v>0.0021875</v>
      </c>
      <c r="N29" s="92">
        <v>50</v>
      </c>
      <c r="O29" s="90">
        <v>0.0027662037037037056</v>
      </c>
      <c r="P29" s="104">
        <v>6</v>
      </c>
      <c r="Q29" s="12"/>
      <c r="R29" s="94">
        <v>27</v>
      </c>
      <c r="S29" s="99">
        <v>0.002314814814814818</v>
      </c>
      <c r="T29" s="92">
        <v>10</v>
      </c>
      <c r="U29" s="90">
        <v>0.002430555555555559</v>
      </c>
      <c r="V29" s="108">
        <v>6</v>
      </c>
      <c r="W29" s="12"/>
      <c r="X29" s="94">
        <v>27</v>
      </c>
      <c r="Y29" s="99">
        <v>0.00450231481481482</v>
      </c>
      <c r="Z29" s="92">
        <v>60</v>
      </c>
      <c r="AA29" s="90">
        <v>0.005196759259259265</v>
      </c>
      <c r="AB29" s="104">
        <v>5</v>
      </c>
      <c r="AC29" s="162"/>
    </row>
    <row r="30" spans="1:29" s="5" customFormat="1" ht="14.25" customHeight="1">
      <c r="A30" s="161">
        <v>121</v>
      </c>
      <c r="B30" s="94" t="s">
        <v>26</v>
      </c>
      <c r="C30" s="96" t="s">
        <v>80</v>
      </c>
      <c r="D30" s="94" t="s">
        <v>39</v>
      </c>
      <c r="E30" s="99">
        <v>0.0028587962962962968</v>
      </c>
      <c r="F30" s="92">
        <v>15</v>
      </c>
      <c r="G30" s="90">
        <v>0.0030324074074074077</v>
      </c>
      <c r="H30" s="104">
        <v>7</v>
      </c>
      <c r="I30" s="12"/>
      <c r="J30" s="94">
        <v>101</v>
      </c>
      <c r="K30" s="96" t="s">
        <v>21</v>
      </c>
      <c r="L30" s="96" t="s">
        <v>20</v>
      </c>
      <c r="M30" s="99">
        <v>0.0025694444444444575</v>
      </c>
      <c r="N30" s="92">
        <v>5</v>
      </c>
      <c r="O30" s="90">
        <v>0.002627314814814828</v>
      </c>
      <c r="P30" s="104">
        <v>5</v>
      </c>
      <c r="Q30" s="12"/>
      <c r="R30" s="94">
        <v>28</v>
      </c>
      <c r="S30" s="99">
        <v>0.0025694444444444575</v>
      </c>
      <c r="T30" s="92">
        <v>5</v>
      </c>
      <c r="U30" s="90">
        <v>0.002627314814814828</v>
      </c>
      <c r="V30" s="108">
        <v>7</v>
      </c>
      <c r="W30" s="12"/>
      <c r="X30" s="94">
        <v>28</v>
      </c>
      <c r="Y30" s="99">
        <v>0.005428240740740754</v>
      </c>
      <c r="Z30" s="92">
        <v>20</v>
      </c>
      <c r="AA30" s="90">
        <v>0.005659722222222236</v>
      </c>
      <c r="AB30" s="104">
        <v>7</v>
      </c>
      <c r="AC30" s="162"/>
    </row>
    <row r="31" spans="1:29" s="5" customFormat="1" ht="14.25" customHeight="1" thickBot="1">
      <c r="A31" s="163">
        <v>190</v>
      </c>
      <c r="B31" s="164" t="s">
        <v>26</v>
      </c>
      <c r="C31" s="165" t="s">
        <v>81</v>
      </c>
      <c r="D31" s="164" t="s">
        <v>39</v>
      </c>
      <c r="E31" s="166">
        <v>0.004143518518518519</v>
      </c>
      <c r="F31" s="167">
        <v>15</v>
      </c>
      <c r="G31" s="168">
        <v>0.00431712962962963</v>
      </c>
      <c r="H31" s="169">
        <v>8</v>
      </c>
      <c r="I31" s="131"/>
      <c r="J31" s="164">
        <v>101</v>
      </c>
      <c r="K31" s="165" t="s">
        <v>21</v>
      </c>
      <c r="L31" s="165" t="s">
        <v>20</v>
      </c>
      <c r="M31" s="166">
        <v>0.0033101851851851938</v>
      </c>
      <c r="N31" s="167">
        <v>10</v>
      </c>
      <c r="O31" s="168">
        <v>0.0034259259259259347</v>
      </c>
      <c r="P31" s="169">
        <v>8</v>
      </c>
      <c r="Q31" s="131"/>
      <c r="R31" s="164">
        <v>29</v>
      </c>
      <c r="S31" s="166">
        <v>0.0033101851851851938</v>
      </c>
      <c r="T31" s="167">
        <v>10</v>
      </c>
      <c r="U31" s="168">
        <v>0.0034259259259259347</v>
      </c>
      <c r="V31" s="170">
        <v>8</v>
      </c>
      <c r="W31" s="131"/>
      <c r="X31" s="164">
        <v>29</v>
      </c>
      <c r="Y31" s="166">
        <v>0.007453703703703712</v>
      </c>
      <c r="Z31" s="167">
        <v>25</v>
      </c>
      <c r="AA31" s="168">
        <v>0.007743055555555565</v>
      </c>
      <c r="AB31" s="169">
        <v>8</v>
      </c>
      <c r="AC31" s="171"/>
    </row>
    <row r="32" spans="1:29" s="5" customFormat="1" ht="14.25" customHeight="1">
      <c r="A32" s="174">
        <v>104</v>
      </c>
      <c r="B32" s="175" t="s">
        <v>31</v>
      </c>
      <c r="C32" s="176" t="s">
        <v>35</v>
      </c>
      <c r="D32" s="175" t="s">
        <v>32</v>
      </c>
      <c r="E32" s="177">
        <v>0.0019907407407407374</v>
      </c>
      <c r="F32" s="178">
        <v>5</v>
      </c>
      <c r="G32" s="179">
        <v>0.002048611111111108</v>
      </c>
      <c r="H32" s="180">
        <v>8</v>
      </c>
      <c r="I32" s="119"/>
      <c r="J32" s="175">
        <v>101</v>
      </c>
      <c r="K32" s="176" t="s">
        <v>21</v>
      </c>
      <c r="L32" s="176" t="s">
        <v>20</v>
      </c>
      <c r="M32" s="177">
        <v>0.0016319444444444359</v>
      </c>
      <c r="N32" s="178">
        <v>0</v>
      </c>
      <c r="O32" s="179">
        <v>0.0016319444444444359</v>
      </c>
      <c r="P32" s="180">
        <v>1</v>
      </c>
      <c r="Q32" s="119"/>
      <c r="R32" s="175">
        <v>30</v>
      </c>
      <c r="S32" s="177">
        <v>0.0016319444444444359</v>
      </c>
      <c r="T32" s="178">
        <v>0</v>
      </c>
      <c r="U32" s="179">
        <v>0.0016319444444444359</v>
      </c>
      <c r="V32" s="181">
        <v>1</v>
      </c>
      <c r="W32" s="119"/>
      <c r="X32" s="175">
        <v>30</v>
      </c>
      <c r="Y32" s="177">
        <v>0.0036226851851851732</v>
      </c>
      <c r="Z32" s="178">
        <v>5</v>
      </c>
      <c r="AA32" s="179">
        <v>0.0036805555555555437</v>
      </c>
      <c r="AB32" s="180">
        <v>7</v>
      </c>
      <c r="AC32" s="182"/>
    </row>
    <row r="33" spans="1:29" s="5" customFormat="1" ht="14.25" customHeight="1">
      <c r="A33" s="183">
        <v>124</v>
      </c>
      <c r="B33" s="39" t="s">
        <v>31</v>
      </c>
      <c r="C33" s="41" t="s">
        <v>38</v>
      </c>
      <c r="D33" s="39" t="s">
        <v>33</v>
      </c>
      <c r="E33" s="73">
        <v>0.0016435185185185164</v>
      </c>
      <c r="F33" s="37">
        <v>0</v>
      </c>
      <c r="G33" s="35">
        <v>0.0016435185185185164</v>
      </c>
      <c r="H33" s="105">
        <v>1</v>
      </c>
      <c r="I33" s="12"/>
      <c r="J33" s="39">
        <v>101</v>
      </c>
      <c r="K33" s="41" t="s">
        <v>21</v>
      </c>
      <c r="L33" s="41" t="s">
        <v>20</v>
      </c>
      <c r="M33" s="73">
        <v>0.0017245370370370522</v>
      </c>
      <c r="N33" s="37">
        <v>0</v>
      </c>
      <c r="O33" s="35">
        <v>0.0017245370370370522</v>
      </c>
      <c r="P33" s="105">
        <v>5</v>
      </c>
      <c r="Q33" s="12"/>
      <c r="R33" s="39">
        <v>31</v>
      </c>
      <c r="S33" s="73">
        <v>0.0016435185185185164</v>
      </c>
      <c r="T33" s="37">
        <v>0</v>
      </c>
      <c r="U33" s="35">
        <v>0.0016435185185185164</v>
      </c>
      <c r="V33" s="109">
        <v>2</v>
      </c>
      <c r="W33" s="12"/>
      <c r="X33" s="39">
        <v>31</v>
      </c>
      <c r="Y33" s="73">
        <v>0.0033680555555555686</v>
      </c>
      <c r="Z33" s="37">
        <v>0</v>
      </c>
      <c r="AA33" s="35">
        <v>0.0033680555555555686</v>
      </c>
      <c r="AB33" s="105">
        <v>2</v>
      </c>
      <c r="AC33" s="184"/>
    </row>
    <row r="34" spans="1:29" s="5" customFormat="1" ht="14.25" customHeight="1">
      <c r="A34" s="183">
        <v>177</v>
      </c>
      <c r="B34" s="39" t="s">
        <v>31</v>
      </c>
      <c r="C34" s="41" t="s">
        <v>37</v>
      </c>
      <c r="D34" s="39" t="s">
        <v>32</v>
      </c>
      <c r="E34" s="73">
        <v>0.0016203703703703692</v>
      </c>
      <c r="F34" s="37">
        <v>5</v>
      </c>
      <c r="G34" s="35">
        <v>0.0016782407407407397</v>
      </c>
      <c r="H34" s="105">
        <v>2</v>
      </c>
      <c r="I34" s="12"/>
      <c r="J34" s="39">
        <v>101</v>
      </c>
      <c r="K34" s="41" t="s">
        <v>21</v>
      </c>
      <c r="L34" s="41" t="s">
        <v>20</v>
      </c>
      <c r="M34" s="73">
        <v>0.0016666666666666774</v>
      </c>
      <c r="N34" s="37">
        <v>0</v>
      </c>
      <c r="O34" s="35">
        <v>0.0016666666666666774</v>
      </c>
      <c r="P34" s="105">
        <v>2</v>
      </c>
      <c r="Q34" s="12"/>
      <c r="R34" s="39">
        <v>32</v>
      </c>
      <c r="S34" s="73">
        <v>0.0016666666666666774</v>
      </c>
      <c r="T34" s="37">
        <v>0</v>
      </c>
      <c r="U34" s="35">
        <v>0.0016666666666666774</v>
      </c>
      <c r="V34" s="109">
        <v>3</v>
      </c>
      <c r="W34" s="12"/>
      <c r="X34" s="39">
        <v>32</v>
      </c>
      <c r="Y34" s="73">
        <v>0.0032870370370370466</v>
      </c>
      <c r="Z34" s="37">
        <v>5</v>
      </c>
      <c r="AA34" s="35">
        <v>0.003344907407407417</v>
      </c>
      <c r="AB34" s="105">
        <v>1</v>
      </c>
      <c r="AC34" s="184"/>
    </row>
    <row r="35" spans="1:29" s="5" customFormat="1" ht="14.25" customHeight="1">
      <c r="A35" s="183">
        <v>123</v>
      </c>
      <c r="B35" s="39" t="s">
        <v>31</v>
      </c>
      <c r="C35" s="41" t="s">
        <v>55</v>
      </c>
      <c r="D35" s="39" t="s">
        <v>28</v>
      </c>
      <c r="E35" s="73">
        <v>0.001736111111111105</v>
      </c>
      <c r="F35" s="37">
        <v>0</v>
      </c>
      <c r="G35" s="35">
        <v>0.001736111111111105</v>
      </c>
      <c r="H35" s="105">
        <v>3</v>
      </c>
      <c r="I35" s="12"/>
      <c r="J35" s="39">
        <v>101</v>
      </c>
      <c r="K35" s="41" t="s">
        <v>21</v>
      </c>
      <c r="L35" s="41" t="s">
        <v>20</v>
      </c>
      <c r="M35" s="73">
        <v>0.001712962962962944</v>
      </c>
      <c r="N35" s="37">
        <v>0</v>
      </c>
      <c r="O35" s="35">
        <v>0.001712962962962944</v>
      </c>
      <c r="P35" s="105">
        <v>3</v>
      </c>
      <c r="Q35" s="12"/>
      <c r="R35" s="39">
        <v>33</v>
      </c>
      <c r="S35" s="73">
        <v>0.001712962962962944</v>
      </c>
      <c r="T35" s="37">
        <v>0</v>
      </c>
      <c r="U35" s="35">
        <v>0.001712962962962944</v>
      </c>
      <c r="V35" s="109">
        <v>4</v>
      </c>
      <c r="W35" s="12"/>
      <c r="X35" s="39">
        <v>33</v>
      </c>
      <c r="Y35" s="73">
        <v>0.003449074074074049</v>
      </c>
      <c r="Z35" s="37">
        <v>0</v>
      </c>
      <c r="AA35" s="35">
        <v>0.003449074074074049</v>
      </c>
      <c r="AB35" s="105">
        <v>3</v>
      </c>
      <c r="AC35" s="184"/>
    </row>
    <row r="36" spans="1:29" s="5" customFormat="1" ht="14.25" customHeight="1">
      <c r="A36" s="183">
        <v>197</v>
      </c>
      <c r="B36" s="39" t="s">
        <v>31</v>
      </c>
      <c r="C36" s="41" t="s">
        <v>68</v>
      </c>
      <c r="D36" s="39" t="s">
        <v>39</v>
      </c>
      <c r="E36" s="73">
        <v>0.001759259259259252</v>
      </c>
      <c r="F36" s="37">
        <v>0</v>
      </c>
      <c r="G36" s="35">
        <v>0.001759259259259252</v>
      </c>
      <c r="H36" s="105">
        <v>4</v>
      </c>
      <c r="I36" s="12"/>
      <c r="J36" s="39">
        <v>101</v>
      </c>
      <c r="K36" s="41" t="s">
        <v>21</v>
      </c>
      <c r="L36" s="41" t="s">
        <v>20</v>
      </c>
      <c r="M36" s="73">
        <v>0.0017129629629629717</v>
      </c>
      <c r="N36" s="37">
        <v>0</v>
      </c>
      <c r="O36" s="35">
        <v>0.0017129629629629717</v>
      </c>
      <c r="P36" s="105">
        <v>4</v>
      </c>
      <c r="Q36" s="12"/>
      <c r="R36" s="39">
        <v>34</v>
      </c>
      <c r="S36" s="73">
        <v>0.0017129629629629717</v>
      </c>
      <c r="T36" s="37">
        <v>0</v>
      </c>
      <c r="U36" s="35">
        <v>0.0017129629629629717</v>
      </c>
      <c r="V36" s="109">
        <v>5</v>
      </c>
      <c r="W36" s="12"/>
      <c r="X36" s="39">
        <v>34</v>
      </c>
      <c r="Y36" s="73">
        <v>0.0034722222222222238</v>
      </c>
      <c r="Z36" s="37">
        <v>0</v>
      </c>
      <c r="AA36" s="35">
        <v>0.0034722222222222238</v>
      </c>
      <c r="AB36" s="105">
        <v>4</v>
      </c>
      <c r="AC36" s="184"/>
    </row>
    <row r="37" spans="1:29" s="5" customFormat="1" ht="14.25" customHeight="1">
      <c r="A37" s="183">
        <v>129</v>
      </c>
      <c r="B37" s="39" t="s">
        <v>31</v>
      </c>
      <c r="C37" s="41" t="s">
        <v>30</v>
      </c>
      <c r="D37" s="39" t="s">
        <v>33</v>
      </c>
      <c r="E37" s="73">
        <v>0.0017361111111111119</v>
      </c>
      <c r="F37" s="37">
        <v>5</v>
      </c>
      <c r="G37" s="35">
        <v>0.0017939814814814823</v>
      </c>
      <c r="H37" s="105">
        <v>5</v>
      </c>
      <c r="I37" s="12"/>
      <c r="J37" s="39">
        <v>101</v>
      </c>
      <c r="K37" s="41" t="s">
        <v>21</v>
      </c>
      <c r="L37" s="41" t="s">
        <v>20</v>
      </c>
      <c r="M37" s="73">
        <v>0.0017013888888888912</v>
      </c>
      <c r="N37" s="37">
        <v>10</v>
      </c>
      <c r="O37" s="35">
        <v>0.0018171296296296319</v>
      </c>
      <c r="P37" s="105">
        <v>7</v>
      </c>
      <c r="Q37" s="12"/>
      <c r="R37" s="39">
        <v>35</v>
      </c>
      <c r="S37" s="73">
        <v>0.0017361111111111119</v>
      </c>
      <c r="T37" s="37">
        <v>5</v>
      </c>
      <c r="U37" s="35">
        <v>0.0017939814814814823</v>
      </c>
      <c r="V37" s="109">
        <v>6</v>
      </c>
      <c r="W37" s="12"/>
      <c r="X37" s="39">
        <v>35</v>
      </c>
      <c r="Y37" s="73">
        <v>0.0034375</v>
      </c>
      <c r="Z37" s="37">
        <v>15</v>
      </c>
      <c r="AA37" s="35">
        <v>0.0036111111111111144</v>
      </c>
      <c r="AB37" s="105">
        <v>5</v>
      </c>
      <c r="AC37" s="184"/>
    </row>
    <row r="38" spans="1:29" s="5" customFormat="1" ht="14.25" customHeight="1">
      <c r="A38" s="183">
        <v>131</v>
      </c>
      <c r="B38" s="39" t="s">
        <v>31</v>
      </c>
      <c r="C38" s="41" t="s">
        <v>46</v>
      </c>
      <c r="D38" s="39" t="s">
        <v>39</v>
      </c>
      <c r="E38" s="73">
        <v>0.001782407407407413</v>
      </c>
      <c r="F38" s="37">
        <v>5</v>
      </c>
      <c r="G38" s="35">
        <v>0.0018402777777777836</v>
      </c>
      <c r="H38" s="105">
        <v>6</v>
      </c>
      <c r="I38" s="12"/>
      <c r="J38" s="39">
        <v>101</v>
      </c>
      <c r="K38" s="41" t="s">
        <v>21</v>
      </c>
      <c r="L38" s="41" t="s">
        <v>20</v>
      </c>
      <c r="M38" s="73">
        <v>0.0018055555555555464</v>
      </c>
      <c r="N38" s="37">
        <v>0</v>
      </c>
      <c r="O38" s="35">
        <v>0.0018055555555555464</v>
      </c>
      <c r="P38" s="105">
        <v>6</v>
      </c>
      <c r="Q38" s="12"/>
      <c r="R38" s="39">
        <v>36</v>
      </c>
      <c r="S38" s="73">
        <v>0.0018055555555555464</v>
      </c>
      <c r="T38" s="37">
        <v>0</v>
      </c>
      <c r="U38" s="35">
        <v>0.0018055555555555464</v>
      </c>
      <c r="V38" s="109">
        <v>7</v>
      </c>
      <c r="W38" s="12"/>
      <c r="X38" s="39">
        <v>36</v>
      </c>
      <c r="Y38" s="73">
        <v>0.0035879629629629595</v>
      </c>
      <c r="Z38" s="37">
        <v>5</v>
      </c>
      <c r="AA38" s="35">
        <v>0.00364583333333333</v>
      </c>
      <c r="AB38" s="105">
        <v>6</v>
      </c>
      <c r="AC38" s="184"/>
    </row>
    <row r="39" spans="1:29" s="5" customFormat="1" ht="14.25" customHeight="1">
      <c r="A39" s="183">
        <v>119</v>
      </c>
      <c r="B39" s="39" t="s">
        <v>31</v>
      </c>
      <c r="C39" s="41" t="s">
        <v>42</v>
      </c>
      <c r="D39" s="39" t="s">
        <v>39</v>
      </c>
      <c r="E39" s="73">
        <v>0.0020717592592592593</v>
      </c>
      <c r="F39" s="37">
        <v>5</v>
      </c>
      <c r="G39" s="35">
        <v>0.0021296296296296298</v>
      </c>
      <c r="H39" s="105">
        <v>10</v>
      </c>
      <c r="I39" s="12"/>
      <c r="J39" s="39">
        <v>101</v>
      </c>
      <c r="K39" s="41" t="s">
        <v>21</v>
      </c>
      <c r="L39" s="41" t="s">
        <v>20</v>
      </c>
      <c r="M39" s="73">
        <v>0.0019328703703703626</v>
      </c>
      <c r="N39" s="37">
        <v>5</v>
      </c>
      <c r="O39" s="35">
        <v>0.001990740740740733</v>
      </c>
      <c r="P39" s="105">
        <v>8</v>
      </c>
      <c r="Q39" s="12"/>
      <c r="R39" s="39">
        <v>37</v>
      </c>
      <c r="S39" s="73">
        <v>0.0019328703703703626</v>
      </c>
      <c r="T39" s="37">
        <v>5</v>
      </c>
      <c r="U39" s="35">
        <v>0.001990740740740733</v>
      </c>
      <c r="V39" s="109">
        <v>8</v>
      </c>
      <c r="W39" s="12"/>
      <c r="X39" s="39">
        <v>37</v>
      </c>
      <c r="Y39" s="73">
        <v>0.004004629629629622</v>
      </c>
      <c r="Z39" s="37">
        <v>10</v>
      </c>
      <c r="AA39" s="35">
        <v>0.004120370370370363</v>
      </c>
      <c r="AB39" s="105">
        <v>9</v>
      </c>
      <c r="AC39" s="184"/>
    </row>
    <row r="40" spans="1:29" s="5" customFormat="1" ht="14.25" customHeight="1">
      <c r="A40" s="183">
        <v>117</v>
      </c>
      <c r="B40" s="39" t="s">
        <v>31</v>
      </c>
      <c r="C40" s="41" t="s">
        <v>34</v>
      </c>
      <c r="D40" s="39" t="s">
        <v>33</v>
      </c>
      <c r="E40" s="73">
        <v>0.0020138888888888914</v>
      </c>
      <c r="F40" s="37">
        <v>0</v>
      </c>
      <c r="G40" s="35">
        <v>0.0020138888888888914</v>
      </c>
      <c r="H40" s="105">
        <v>7</v>
      </c>
      <c r="I40" s="12"/>
      <c r="J40" s="39">
        <v>101</v>
      </c>
      <c r="K40" s="41" t="s">
        <v>21</v>
      </c>
      <c r="L40" s="41" t="s">
        <v>20</v>
      </c>
      <c r="M40" s="73">
        <v>0.0019907407407407374</v>
      </c>
      <c r="N40" s="37">
        <v>0</v>
      </c>
      <c r="O40" s="35">
        <v>0.0019907407407407374</v>
      </c>
      <c r="P40" s="105">
        <v>9</v>
      </c>
      <c r="Q40" s="12"/>
      <c r="R40" s="39">
        <v>38</v>
      </c>
      <c r="S40" s="73">
        <v>0.0019907407407407374</v>
      </c>
      <c r="T40" s="37">
        <v>0</v>
      </c>
      <c r="U40" s="35">
        <v>0.0019907407407407374</v>
      </c>
      <c r="V40" s="109">
        <v>9</v>
      </c>
      <c r="W40" s="12"/>
      <c r="X40" s="39">
        <v>38</v>
      </c>
      <c r="Y40" s="73">
        <v>0.004004629629629629</v>
      </c>
      <c r="Z40" s="37">
        <v>0</v>
      </c>
      <c r="AA40" s="35">
        <v>0.004004629629629629</v>
      </c>
      <c r="AB40" s="105">
        <v>8</v>
      </c>
      <c r="AC40" s="184"/>
    </row>
    <row r="41" spans="1:29" s="5" customFormat="1" ht="14.25" customHeight="1">
      <c r="A41" s="183">
        <v>133</v>
      </c>
      <c r="B41" s="39" t="s">
        <v>31</v>
      </c>
      <c r="C41" s="41" t="s">
        <v>43</v>
      </c>
      <c r="D41" s="39" t="s">
        <v>39</v>
      </c>
      <c r="E41" s="73">
        <v>0.0019328703703703765</v>
      </c>
      <c r="F41" s="37">
        <v>15</v>
      </c>
      <c r="G41" s="35">
        <v>0.0021064814814814874</v>
      </c>
      <c r="H41" s="105">
        <v>9</v>
      </c>
      <c r="I41" s="12"/>
      <c r="J41" s="39">
        <v>101</v>
      </c>
      <c r="K41" s="41" t="s">
        <v>21</v>
      </c>
      <c r="L41" s="41" t="s">
        <v>20</v>
      </c>
      <c r="M41" s="73">
        <v>0.0020717592592592593</v>
      </c>
      <c r="N41" s="37">
        <v>5</v>
      </c>
      <c r="O41" s="35">
        <v>0.0021296296296296298</v>
      </c>
      <c r="P41" s="105">
        <v>10</v>
      </c>
      <c r="Q41" s="12"/>
      <c r="R41" s="39">
        <v>39</v>
      </c>
      <c r="S41" s="73">
        <v>0.0019328703703703765</v>
      </c>
      <c r="T41" s="37">
        <v>15</v>
      </c>
      <c r="U41" s="35">
        <v>0.0021064814814814874</v>
      </c>
      <c r="V41" s="109">
        <v>10</v>
      </c>
      <c r="W41" s="12"/>
      <c r="X41" s="39">
        <v>39</v>
      </c>
      <c r="Y41" s="73">
        <v>0.004004629629629636</v>
      </c>
      <c r="Z41" s="37">
        <v>20</v>
      </c>
      <c r="AA41" s="35">
        <v>0.004236111111111118</v>
      </c>
      <c r="AB41" s="105">
        <v>10</v>
      </c>
      <c r="AC41" s="184"/>
    </row>
    <row r="42" spans="1:29" s="5" customFormat="1" ht="14.25" customHeight="1">
      <c r="A42" s="183">
        <v>109</v>
      </c>
      <c r="B42" s="39" t="s">
        <v>31</v>
      </c>
      <c r="C42" s="41" t="s">
        <v>65</v>
      </c>
      <c r="D42" s="39" t="s">
        <v>39</v>
      </c>
      <c r="E42" s="73">
        <v>0.0027430555555555403</v>
      </c>
      <c r="F42" s="37">
        <v>5</v>
      </c>
      <c r="G42" s="35">
        <v>0.0028009259259259107</v>
      </c>
      <c r="H42" s="105">
        <v>16</v>
      </c>
      <c r="I42" s="12"/>
      <c r="J42" s="39">
        <v>101</v>
      </c>
      <c r="K42" s="41" t="s">
        <v>21</v>
      </c>
      <c r="L42" s="41" t="s">
        <v>20</v>
      </c>
      <c r="M42" s="73">
        <v>0.002129629629629634</v>
      </c>
      <c r="N42" s="37">
        <v>10</v>
      </c>
      <c r="O42" s="35">
        <v>0.002245370370370375</v>
      </c>
      <c r="P42" s="105">
        <v>11</v>
      </c>
      <c r="Q42" s="12"/>
      <c r="R42" s="39">
        <v>40</v>
      </c>
      <c r="S42" s="73">
        <v>0.002129629629629634</v>
      </c>
      <c r="T42" s="37">
        <v>10</v>
      </c>
      <c r="U42" s="35">
        <v>0.002245370370370375</v>
      </c>
      <c r="V42" s="109">
        <v>11</v>
      </c>
      <c r="W42" s="12"/>
      <c r="X42" s="39">
        <v>40</v>
      </c>
      <c r="Y42" s="73">
        <v>0.004872685185185174</v>
      </c>
      <c r="Z42" s="37">
        <v>15</v>
      </c>
      <c r="AA42" s="35">
        <v>0.005046296296296286</v>
      </c>
      <c r="AB42" s="105">
        <v>12</v>
      </c>
      <c r="AC42" s="184"/>
    </row>
    <row r="43" spans="1:29" s="5" customFormat="1" ht="14.25" customHeight="1">
      <c r="A43" s="183">
        <v>198</v>
      </c>
      <c r="B43" s="39" t="s">
        <v>31</v>
      </c>
      <c r="C43" s="41" t="s">
        <v>36</v>
      </c>
      <c r="D43" s="39" t="s">
        <v>32</v>
      </c>
      <c r="E43" s="73">
        <v>0.002314814814814818</v>
      </c>
      <c r="F43" s="37">
        <v>5</v>
      </c>
      <c r="G43" s="35">
        <v>0.0023726851851851886</v>
      </c>
      <c r="H43" s="105">
        <v>11</v>
      </c>
      <c r="I43" s="12"/>
      <c r="J43" s="39">
        <v>101</v>
      </c>
      <c r="K43" s="41" t="s">
        <v>21</v>
      </c>
      <c r="L43" s="41" t="s">
        <v>20</v>
      </c>
      <c r="M43" s="73">
        <v>0.002187500000000009</v>
      </c>
      <c r="N43" s="37">
        <v>20</v>
      </c>
      <c r="O43" s="35">
        <v>0.0024189814814814903</v>
      </c>
      <c r="P43" s="105">
        <v>12</v>
      </c>
      <c r="Q43" s="12"/>
      <c r="R43" s="39">
        <v>41</v>
      </c>
      <c r="S43" s="73">
        <v>0.002314814814814818</v>
      </c>
      <c r="T43" s="37">
        <v>5</v>
      </c>
      <c r="U43" s="35">
        <v>0.0023726851851851886</v>
      </c>
      <c r="V43" s="109">
        <v>12</v>
      </c>
      <c r="W43" s="12"/>
      <c r="X43" s="39">
        <v>41</v>
      </c>
      <c r="Y43" s="73">
        <v>0.004502314814814827</v>
      </c>
      <c r="Z43" s="37">
        <v>25</v>
      </c>
      <c r="AA43" s="35">
        <v>0.0047916666666666784</v>
      </c>
      <c r="AB43" s="105">
        <v>11</v>
      </c>
      <c r="AC43" s="184"/>
    </row>
    <row r="44" spans="1:29" s="5" customFormat="1" ht="14.25" customHeight="1">
      <c r="A44" s="183">
        <v>113</v>
      </c>
      <c r="B44" s="39" t="s">
        <v>31</v>
      </c>
      <c r="C44" s="41" t="s">
        <v>82</v>
      </c>
      <c r="D44" s="39" t="s">
        <v>39</v>
      </c>
      <c r="E44" s="73">
        <v>0.002430555555555561</v>
      </c>
      <c r="F44" s="37">
        <v>5</v>
      </c>
      <c r="G44" s="35">
        <v>0.0024884259259259313</v>
      </c>
      <c r="H44" s="105">
        <v>12</v>
      </c>
      <c r="I44" s="12"/>
      <c r="J44" s="39">
        <v>101</v>
      </c>
      <c r="K44" s="41" t="s">
        <v>21</v>
      </c>
      <c r="L44" s="41" t="s">
        <v>20</v>
      </c>
      <c r="M44" s="73">
        <v>0.0023379629629629584</v>
      </c>
      <c r="N44" s="37">
        <v>105</v>
      </c>
      <c r="O44" s="35">
        <v>0.003553240740740736</v>
      </c>
      <c r="P44" s="105">
        <v>17</v>
      </c>
      <c r="Q44" s="12"/>
      <c r="R44" s="39">
        <v>42</v>
      </c>
      <c r="S44" s="73">
        <v>0.002430555555555561</v>
      </c>
      <c r="T44" s="37">
        <v>5</v>
      </c>
      <c r="U44" s="35">
        <v>0.0024884259259259313</v>
      </c>
      <c r="V44" s="109">
        <v>13</v>
      </c>
      <c r="W44" s="12"/>
      <c r="X44" s="39">
        <v>42</v>
      </c>
      <c r="Y44" s="73">
        <v>0.004768518518518519</v>
      </c>
      <c r="Z44" s="37">
        <v>110</v>
      </c>
      <c r="AA44" s="35">
        <v>0.006041666666666667</v>
      </c>
      <c r="AB44" s="105">
        <v>16</v>
      </c>
      <c r="AC44" s="184"/>
    </row>
    <row r="45" spans="1:29" s="5" customFormat="1" ht="14.25" customHeight="1">
      <c r="A45" s="183">
        <v>125</v>
      </c>
      <c r="B45" s="39" t="s">
        <v>31</v>
      </c>
      <c r="C45" s="41" t="s">
        <v>56</v>
      </c>
      <c r="D45" s="39" t="s">
        <v>28</v>
      </c>
      <c r="E45" s="73">
        <v>0.01697916666666667</v>
      </c>
      <c r="F45" s="37">
        <v>5</v>
      </c>
      <c r="G45" s="35">
        <v>0.01703703703703704</v>
      </c>
      <c r="H45" s="105">
        <v>18</v>
      </c>
      <c r="I45" s="12"/>
      <c r="J45" s="39">
        <v>101</v>
      </c>
      <c r="K45" s="41" t="s">
        <v>21</v>
      </c>
      <c r="L45" s="41" t="s">
        <v>20</v>
      </c>
      <c r="M45" s="73">
        <v>0.002395833333333333</v>
      </c>
      <c r="N45" s="37">
        <v>10</v>
      </c>
      <c r="O45" s="35">
        <v>0.002511574074074074</v>
      </c>
      <c r="P45" s="105">
        <v>13</v>
      </c>
      <c r="Q45" s="12"/>
      <c r="R45" s="39">
        <v>43</v>
      </c>
      <c r="S45" s="73">
        <v>0.002395833333333333</v>
      </c>
      <c r="T45" s="37">
        <v>10</v>
      </c>
      <c r="U45" s="35">
        <v>0.002511574074074074</v>
      </c>
      <c r="V45" s="109">
        <v>14</v>
      </c>
      <c r="W45" s="12"/>
      <c r="X45" s="39">
        <v>43</v>
      </c>
      <c r="Y45" s="73">
        <v>0.019375</v>
      </c>
      <c r="Z45" s="37">
        <v>15</v>
      </c>
      <c r="AA45" s="35">
        <v>0.019548611111111114</v>
      </c>
      <c r="AB45" s="105">
        <v>18</v>
      </c>
      <c r="AC45" s="184"/>
    </row>
    <row r="46" spans="1:29" s="5" customFormat="1" ht="14.25" customHeight="1">
      <c r="A46" s="183">
        <v>134</v>
      </c>
      <c r="B46" s="39" t="s">
        <v>31</v>
      </c>
      <c r="C46" s="41" t="s">
        <v>57</v>
      </c>
      <c r="D46" s="39">
        <v>0</v>
      </c>
      <c r="E46" s="73">
        <v>0.002511574074074069</v>
      </c>
      <c r="F46" s="37">
        <v>5</v>
      </c>
      <c r="G46" s="35">
        <v>0.0025694444444444393</v>
      </c>
      <c r="H46" s="105">
        <v>13</v>
      </c>
      <c r="I46" s="12"/>
      <c r="J46" s="39">
        <v>101</v>
      </c>
      <c r="K46" s="41" t="s">
        <v>21</v>
      </c>
      <c r="L46" s="41" t="s">
        <v>20</v>
      </c>
      <c r="M46" s="73">
        <v>0.003842592592592592</v>
      </c>
      <c r="N46" s="37">
        <v>10</v>
      </c>
      <c r="O46" s="35">
        <v>0.003958333333333333</v>
      </c>
      <c r="P46" s="105">
        <v>18</v>
      </c>
      <c r="Q46" s="12"/>
      <c r="R46" s="39">
        <v>44</v>
      </c>
      <c r="S46" s="73">
        <v>0.002511574074074069</v>
      </c>
      <c r="T46" s="37">
        <v>5</v>
      </c>
      <c r="U46" s="35">
        <v>0.0025694444444444393</v>
      </c>
      <c r="V46" s="109">
        <v>15</v>
      </c>
      <c r="W46" s="12"/>
      <c r="X46" s="39">
        <v>44</v>
      </c>
      <c r="Y46" s="73">
        <v>0.006354166666666661</v>
      </c>
      <c r="Z46" s="37">
        <v>15</v>
      </c>
      <c r="AA46" s="35">
        <v>0.006527777777777772</v>
      </c>
      <c r="AB46" s="105">
        <v>17</v>
      </c>
      <c r="AC46" s="184"/>
    </row>
    <row r="47" spans="1:29" s="5" customFormat="1" ht="14.25" customHeight="1">
      <c r="A47" s="183">
        <v>150</v>
      </c>
      <c r="B47" s="39" t="s">
        <v>31</v>
      </c>
      <c r="C47" s="41" t="s">
        <v>45</v>
      </c>
      <c r="D47" s="39" t="s">
        <v>39</v>
      </c>
      <c r="E47" s="73">
        <v>0.0025462962962963104</v>
      </c>
      <c r="F47" s="37">
        <v>35</v>
      </c>
      <c r="G47" s="35">
        <v>0.002951388888888903</v>
      </c>
      <c r="H47" s="105">
        <v>17</v>
      </c>
      <c r="I47" s="12"/>
      <c r="J47" s="39">
        <v>101</v>
      </c>
      <c r="K47" s="41" t="s">
        <v>21</v>
      </c>
      <c r="L47" s="41" t="s">
        <v>20</v>
      </c>
      <c r="M47" s="73">
        <v>0.0024652777777777746</v>
      </c>
      <c r="N47" s="37">
        <v>10</v>
      </c>
      <c r="O47" s="35">
        <v>0.0025810185185185155</v>
      </c>
      <c r="P47" s="105">
        <v>14</v>
      </c>
      <c r="Q47" s="12"/>
      <c r="R47" s="39">
        <v>45</v>
      </c>
      <c r="S47" s="73">
        <v>0.0024652777777777746</v>
      </c>
      <c r="T47" s="37">
        <v>10</v>
      </c>
      <c r="U47" s="35">
        <v>0.0025810185185185155</v>
      </c>
      <c r="V47" s="109">
        <v>16</v>
      </c>
      <c r="W47" s="12"/>
      <c r="X47" s="39">
        <v>45</v>
      </c>
      <c r="Y47" s="73">
        <v>0.005011574074074085</v>
      </c>
      <c r="Z47" s="37">
        <v>45</v>
      </c>
      <c r="AA47" s="35">
        <v>0.005532407407407418</v>
      </c>
      <c r="AB47" s="105">
        <v>14</v>
      </c>
      <c r="AC47" s="184"/>
    </row>
    <row r="48" spans="1:29" s="5" customFormat="1" ht="14.25" customHeight="1">
      <c r="A48" s="183">
        <v>137</v>
      </c>
      <c r="B48" s="39" t="s">
        <v>31</v>
      </c>
      <c r="C48" s="41" t="s">
        <v>44</v>
      </c>
      <c r="D48" s="39" t="s">
        <v>39</v>
      </c>
      <c r="E48" s="73">
        <v>0.002719907407407407</v>
      </c>
      <c r="F48" s="37">
        <v>5</v>
      </c>
      <c r="G48" s="35">
        <v>0.0027777777777777775</v>
      </c>
      <c r="H48" s="105">
        <v>14</v>
      </c>
      <c r="I48" s="12"/>
      <c r="J48" s="39">
        <v>101</v>
      </c>
      <c r="K48" s="41" t="s">
        <v>21</v>
      </c>
      <c r="L48" s="41" t="s">
        <v>20</v>
      </c>
      <c r="M48" s="73">
        <v>0.0025810185185185103</v>
      </c>
      <c r="N48" s="37">
        <v>10</v>
      </c>
      <c r="O48" s="35">
        <v>0.002696759259259251</v>
      </c>
      <c r="P48" s="105">
        <v>15</v>
      </c>
      <c r="Q48" s="12"/>
      <c r="R48" s="39">
        <v>46</v>
      </c>
      <c r="S48" s="73">
        <v>0.0025810185185185103</v>
      </c>
      <c r="T48" s="37">
        <v>10</v>
      </c>
      <c r="U48" s="35">
        <v>0.002696759259259251</v>
      </c>
      <c r="V48" s="109">
        <v>17</v>
      </c>
      <c r="W48" s="12"/>
      <c r="X48" s="39">
        <v>46</v>
      </c>
      <c r="Y48" s="73">
        <v>0.005300925925925917</v>
      </c>
      <c r="Z48" s="37">
        <v>15</v>
      </c>
      <c r="AA48" s="35">
        <v>0.005474537037037029</v>
      </c>
      <c r="AB48" s="105">
        <v>13</v>
      </c>
      <c r="AC48" s="184"/>
    </row>
    <row r="49" spans="1:29" s="5" customFormat="1" ht="14.25" customHeight="1" thickBot="1">
      <c r="A49" s="185">
        <v>193</v>
      </c>
      <c r="B49" s="186" t="s">
        <v>31</v>
      </c>
      <c r="C49" s="187" t="s">
        <v>62</v>
      </c>
      <c r="D49" s="186" t="s">
        <v>33</v>
      </c>
      <c r="E49" s="188">
        <v>0.002777777777777782</v>
      </c>
      <c r="F49" s="189">
        <v>0</v>
      </c>
      <c r="G49" s="190">
        <v>0.002777777777777782</v>
      </c>
      <c r="H49" s="191">
        <v>15</v>
      </c>
      <c r="I49" s="131"/>
      <c r="J49" s="186">
        <v>101</v>
      </c>
      <c r="K49" s="187" t="s">
        <v>21</v>
      </c>
      <c r="L49" s="187" t="s">
        <v>20</v>
      </c>
      <c r="M49" s="188">
        <v>0.002777777777777782</v>
      </c>
      <c r="N49" s="189">
        <v>0</v>
      </c>
      <c r="O49" s="190">
        <v>0.002777777777777782</v>
      </c>
      <c r="P49" s="191">
        <v>16</v>
      </c>
      <c r="Q49" s="131"/>
      <c r="R49" s="186">
        <v>47</v>
      </c>
      <c r="S49" s="188">
        <v>0.002777777777777782</v>
      </c>
      <c r="T49" s="189">
        <v>0</v>
      </c>
      <c r="U49" s="190">
        <v>0.002777777777777782</v>
      </c>
      <c r="V49" s="109">
        <v>18</v>
      </c>
      <c r="W49" s="131"/>
      <c r="X49" s="186">
        <v>47</v>
      </c>
      <c r="Y49" s="188">
        <v>0.005555555555555564</v>
      </c>
      <c r="Z49" s="189">
        <v>0</v>
      </c>
      <c r="AA49" s="190">
        <v>0.005555555555555564</v>
      </c>
      <c r="AB49" s="191">
        <v>15</v>
      </c>
      <c r="AC49" s="192"/>
    </row>
    <row r="50" spans="1:29" s="5" customFormat="1" ht="14.25" customHeight="1">
      <c r="A50" s="60"/>
      <c r="B50" s="17"/>
      <c r="C50" s="60"/>
      <c r="D50" s="172"/>
      <c r="E50" s="173"/>
      <c r="F50" s="57"/>
      <c r="G50" s="58"/>
      <c r="H50" s="172"/>
      <c r="I50" s="111"/>
      <c r="J50" s="172"/>
      <c r="K50" s="60"/>
      <c r="L50" s="60"/>
      <c r="M50" s="173"/>
      <c r="N50" s="57"/>
      <c r="O50" s="58"/>
      <c r="P50" s="172"/>
      <c r="Q50" s="111"/>
      <c r="R50" s="172"/>
      <c r="S50" s="173"/>
      <c r="T50" s="57"/>
      <c r="U50" s="58"/>
      <c r="V50" s="172"/>
      <c r="W50" s="111"/>
      <c r="X50" s="172"/>
      <c r="Y50" s="173"/>
      <c r="Z50" s="57"/>
      <c r="AA50" s="58"/>
      <c r="AB50" s="172"/>
      <c r="AC50" s="172"/>
    </row>
    <row r="51" spans="1:29" s="5" customFormat="1" ht="14.25" customHeight="1">
      <c r="A51" s="4"/>
      <c r="B51" s="16"/>
      <c r="C51" s="4"/>
      <c r="D51" s="3"/>
      <c r="E51" s="100"/>
      <c r="F51" s="10"/>
      <c r="G51" s="8"/>
      <c r="H51" s="3"/>
      <c r="I51" s="12"/>
      <c r="J51" s="3"/>
      <c r="K51" s="4"/>
      <c r="L51" s="4"/>
      <c r="M51" s="100"/>
      <c r="N51" s="10"/>
      <c r="O51" s="8"/>
      <c r="P51" s="3"/>
      <c r="Q51" s="12"/>
      <c r="R51" s="3"/>
      <c r="S51" s="100"/>
      <c r="T51" s="10"/>
      <c r="U51" s="8"/>
      <c r="V51" s="3"/>
      <c r="W51" s="12"/>
      <c r="X51" s="3"/>
      <c r="Y51" s="100"/>
      <c r="Z51" s="10"/>
      <c r="AA51" s="8"/>
      <c r="AB51" s="3"/>
      <c r="AC51" s="3"/>
    </row>
    <row r="52" spans="15:27" ht="12.75">
      <c r="O52"/>
      <c r="P52" s="101"/>
      <c r="Q52" s="2"/>
      <c r="R52" s="1"/>
      <c r="U52"/>
      <c r="V52" s="101"/>
      <c r="W52" s="2"/>
      <c r="X52" s="1"/>
      <c r="AA52"/>
    </row>
  </sheetData>
  <mergeCells count="26">
    <mergeCell ref="T1:T2"/>
    <mergeCell ref="V1:V2"/>
    <mergeCell ref="F1:F2"/>
    <mergeCell ref="J1:J2"/>
    <mergeCell ref="K1:K2"/>
    <mergeCell ref="S1:S2"/>
    <mergeCell ref="A1:A2"/>
    <mergeCell ref="C1:C2"/>
    <mergeCell ref="D1:D2"/>
    <mergeCell ref="U1:U2"/>
    <mergeCell ref="L1:L2"/>
    <mergeCell ref="M1:M2"/>
    <mergeCell ref="N1:N2"/>
    <mergeCell ref="O1:O2"/>
    <mergeCell ref="P1:P2"/>
    <mergeCell ref="H1:H2"/>
    <mergeCell ref="AC1:AC2"/>
    <mergeCell ref="B1:B2"/>
    <mergeCell ref="Z1:Z2"/>
    <mergeCell ref="AA1:AA2"/>
    <mergeCell ref="Y1:Y2"/>
    <mergeCell ref="R1:R2"/>
    <mergeCell ref="X1:X2"/>
    <mergeCell ref="AB1:AB2"/>
    <mergeCell ref="E1:E2"/>
    <mergeCell ref="G1:G2"/>
  </mergeCells>
  <printOptions/>
  <pageMargins left="0.3937007874015748" right="0.3937007874015748" top="0.7086614173228347" bottom="0.5118110236220472" header="0.3937007874015748" footer="0.2362204724409449"/>
  <pageSetup horizontalDpi="600" verticalDpi="600" orientation="landscape" paperSize="9" scale="34" r:id="rId1"/>
  <headerFooter alignWithMargins="0">
    <oddHeader>&amp;L&amp;12Протокол соревнованию&amp;"Arial Cyr,полужирный" по ___________________&amp;C&amp;12слет &amp;"Arial Cyr,полужирный"ТКТ&amp;"Arial Cyr,обычный" 2007 г                      попытка ________&amp;R&amp;12Лист</oddHeader>
    <oddFooter>&amp;L&amp;"Arial Cyr,Bold"Секретарь&amp;C&amp;"Arial Cyr,Bold"Судья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/>
  <dimension ref="A1:AL62"/>
  <sheetViews>
    <sheetView view="pageBreakPreview" zoomScale="70" zoomScaleNormal="52" zoomScaleSheetLayoutView="7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A2"/>
    </sheetView>
  </sheetViews>
  <sheetFormatPr defaultColWidth="9.00390625" defaultRowHeight="12.75"/>
  <cols>
    <col min="1" max="1" width="4.875" style="2" customWidth="1"/>
    <col min="2" max="2" width="3.375" style="0" bestFit="1" customWidth="1"/>
    <col min="3" max="3" width="22.375" style="18" bestFit="1" customWidth="1"/>
    <col min="4" max="4" width="16.50390625" style="18" bestFit="1" customWidth="1"/>
    <col min="5" max="5" width="12.125" style="0" bestFit="1" customWidth="1"/>
    <col min="6" max="6" width="9.375" style="0" bestFit="1" customWidth="1"/>
    <col min="7" max="7" width="10.50390625" style="0" bestFit="1" customWidth="1"/>
    <col min="8" max="8" width="11.375" style="1" customWidth="1"/>
    <col min="9" max="22" width="3.625" style="1" customWidth="1"/>
    <col min="23" max="25" width="4.375" style="1" hidden="1" customWidth="1"/>
    <col min="26" max="26" width="3.125" style="1" hidden="1" customWidth="1"/>
    <col min="27" max="27" width="3.125" style="0" hidden="1" customWidth="1"/>
    <col min="28" max="33" width="3.125" style="1" hidden="1" customWidth="1"/>
    <col min="34" max="34" width="8.25390625" style="1" bestFit="1" customWidth="1"/>
    <col min="35" max="35" width="10.625" style="1" customWidth="1"/>
    <col min="36" max="36" width="10.875" style="1" bestFit="1" customWidth="1"/>
    <col min="37" max="37" width="7.50390625" style="0" bestFit="1" customWidth="1"/>
    <col min="38" max="38" width="11.375" style="0" customWidth="1"/>
  </cols>
  <sheetData>
    <row r="1" spans="1:38" s="6" customFormat="1" ht="22.5" customHeight="1">
      <c r="A1" s="242" t="s">
        <v>6</v>
      </c>
      <c r="B1" s="75" t="s">
        <v>0</v>
      </c>
      <c r="C1" s="250" t="s">
        <v>9</v>
      </c>
      <c r="D1" s="243" t="s">
        <v>1</v>
      </c>
      <c r="E1" s="243" t="s">
        <v>19</v>
      </c>
      <c r="F1" s="242" t="s">
        <v>2</v>
      </c>
      <c r="G1" s="242" t="s">
        <v>3</v>
      </c>
      <c r="H1" s="242" t="s">
        <v>7</v>
      </c>
      <c r="I1" s="242" t="s">
        <v>8</v>
      </c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 t="s">
        <v>10</v>
      </c>
      <c r="AI1" s="244" t="s">
        <v>78</v>
      </c>
      <c r="AJ1" s="244" t="s">
        <v>4</v>
      </c>
      <c r="AK1" s="242" t="s">
        <v>5</v>
      </c>
      <c r="AL1" s="243" t="s">
        <v>67</v>
      </c>
    </row>
    <row r="2" spans="1:38" s="7" customFormat="1" ht="15" customHeight="1">
      <c r="A2" s="242"/>
      <c r="B2" s="75"/>
      <c r="C2" s="250"/>
      <c r="D2" s="76"/>
      <c r="E2" s="76"/>
      <c r="F2" s="242"/>
      <c r="G2" s="242"/>
      <c r="H2" s="242"/>
      <c r="I2" s="6">
        <v>1</v>
      </c>
      <c r="J2" s="6">
        <v>2</v>
      </c>
      <c r="K2" s="6">
        <v>3</v>
      </c>
      <c r="L2" s="6">
        <v>4</v>
      </c>
      <c r="M2" s="6">
        <v>5</v>
      </c>
      <c r="N2" s="6">
        <v>6</v>
      </c>
      <c r="O2" s="6">
        <v>7</v>
      </c>
      <c r="P2" s="6">
        <v>8</v>
      </c>
      <c r="Q2" s="6">
        <v>9</v>
      </c>
      <c r="R2" s="6">
        <v>10</v>
      </c>
      <c r="S2" s="6">
        <v>11</v>
      </c>
      <c r="T2" s="6">
        <v>12</v>
      </c>
      <c r="U2" s="6">
        <v>13</v>
      </c>
      <c r="V2" s="6">
        <v>14</v>
      </c>
      <c r="W2" s="6">
        <v>15</v>
      </c>
      <c r="X2" s="6">
        <v>16</v>
      </c>
      <c r="Y2" s="6">
        <v>17</v>
      </c>
      <c r="Z2" s="6">
        <v>18</v>
      </c>
      <c r="AA2" s="6">
        <v>19</v>
      </c>
      <c r="AB2" s="6">
        <v>20</v>
      </c>
      <c r="AC2" s="6">
        <v>21</v>
      </c>
      <c r="AD2" s="6">
        <v>22</v>
      </c>
      <c r="AE2" s="6">
        <v>23</v>
      </c>
      <c r="AF2" s="6">
        <v>24</v>
      </c>
      <c r="AG2" s="6">
        <v>25</v>
      </c>
      <c r="AH2" s="242"/>
      <c r="AI2" s="247"/>
      <c r="AJ2" s="244"/>
      <c r="AK2" s="242"/>
      <c r="AL2" s="76"/>
    </row>
    <row r="3" spans="1:38" s="5" customFormat="1" ht="14.25" customHeight="1">
      <c r="A3" s="253">
        <v>1</v>
      </c>
      <c r="B3" s="45" t="s">
        <v>26</v>
      </c>
      <c r="C3" s="48" t="s">
        <v>47</v>
      </c>
      <c r="D3" s="253" t="s">
        <v>33</v>
      </c>
      <c r="E3" s="253">
        <v>0</v>
      </c>
      <c r="F3" s="265">
        <v>0.007638888888888889</v>
      </c>
      <c r="G3" s="265">
        <v>0.010439814814814813</v>
      </c>
      <c r="H3" s="259">
        <v>0.0028009259259259246</v>
      </c>
      <c r="I3" s="253"/>
      <c r="J3" s="253"/>
      <c r="K3" s="253"/>
      <c r="L3" s="253"/>
      <c r="M3" s="253"/>
      <c r="N3" s="253"/>
      <c r="O3" s="253"/>
      <c r="P3" s="253">
        <v>5</v>
      </c>
      <c r="Q3" s="253"/>
      <c r="R3" s="253">
        <v>5</v>
      </c>
      <c r="S3" s="253"/>
      <c r="T3" s="253">
        <v>5</v>
      </c>
      <c r="U3" s="253"/>
      <c r="V3" s="253">
        <v>5</v>
      </c>
      <c r="W3" s="49"/>
      <c r="X3" s="49"/>
      <c r="Y3" s="49"/>
      <c r="Z3" s="49"/>
      <c r="AA3" s="23"/>
      <c r="AB3" s="23"/>
      <c r="AC3" s="23"/>
      <c r="AD3" s="23"/>
      <c r="AE3" s="23"/>
      <c r="AF3" s="23"/>
      <c r="AG3" s="23"/>
      <c r="AH3" s="253">
        <v>20</v>
      </c>
      <c r="AI3" s="253">
        <v>6</v>
      </c>
      <c r="AJ3" s="259">
        <v>0.003171296296296295</v>
      </c>
      <c r="AK3" s="256">
        <v>1</v>
      </c>
      <c r="AL3" s="262" t="s">
        <v>66</v>
      </c>
    </row>
    <row r="4" spans="1:38" s="5" customFormat="1" ht="14.25" customHeight="1">
      <c r="A4" s="254">
        <v>129</v>
      </c>
      <c r="B4" s="45" t="s">
        <v>31</v>
      </c>
      <c r="C4" s="48" t="s">
        <v>30</v>
      </c>
      <c r="D4" s="254"/>
      <c r="E4" s="254">
        <v>0</v>
      </c>
      <c r="F4" s="266"/>
      <c r="G4" s="266"/>
      <c r="H4" s="260">
        <v>0</v>
      </c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49"/>
      <c r="X4" s="49"/>
      <c r="Y4" s="49"/>
      <c r="Z4" s="49"/>
      <c r="AA4" s="23"/>
      <c r="AB4" s="23"/>
      <c r="AC4" s="23"/>
      <c r="AD4" s="23"/>
      <c r="AE4" s="23"/>
      <c r="AF4" s="23"/>
      <c r="AG4" s="23"/>
      <c r="AH4" s="254">
        <v>0</v>
      </c>
      <c r="AI4" s="254"/>
      <c r="AJ4" s="260">
        <v>0</v>
      </c>
      <c r="AK4" s="257"/>
      <c r="AL4" s="263"/>
    </row>
    <row r="5" spans="1:38" s="5" customFormat="1" ht="14.25" customHeight="1">
      <c r="A5" s="255">
        <v>124</v>
      </c>
      <c r="B5" s="45" t="s">
        <v>31</v>
      </c>
      <c r="C5" s="48" t="s">
        <v>38</v>
      </c>
      <c r="D5" s="255"/>
      <c r="E5" s="255">
        <v>0</v>
      </c>
      <c r="F5" s="267"/>
      <c r="G5" s="267"/>
      <c r="H5" s="261">
        <v>0</v>
      </c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49"/>
      <c r="X5" s="49"/>
      <c r="Y5" s="49"/>
      <c r="Z5" s="49"/>
      <c r="AA5" s="23"/>
      <c r="AB5" s="23"/>
      <c r="AC5" s="23"/>
      <c r="AD5" s="23"/>
      <c r="AE5" s="23"/>
      <c r="AF5" s="23"/>
      <c r="AG5" s="23"/>
      <c r="AH5" s="255">
        <v>0</v>
      </c>
      <c r="AI5" s="255"/>
      <c r="AJ5" s="261">
        <v>0</v>
      </c>
      <c r="AK5" s="258"/>
      <c r="AL5" s="264"/>
    </row>
    <row r="6" spans="1:38" s="5" customFormat="1" ht="14.25" customHeight="1">
      <c r="A6" s="253">
        <v>119</v>
      </c>
      <c r="B6" s="45" t="s">
        <v>31</v>
      </c>
      <c r="C6" s="48" t="s">
        <v>68</v>
      </c>
      <c r="D6" s="253" t="s">
        <v>39</v>
      </c>
      <c r="E6" s="253">
        <v>0</v>
      </c>
      <c r="F6" s="265">
        <v>0.022222222222222223</v>
      </c>
      <c r="G6" s="265">
        <v>0.024918981481481483</v>
      </c>
      <c r="H6" s="259">
        <v>0.00269675925925926</v>
      </c>
      <c r="I6" s="253">
        <v>10</v>
      </c>
      <c r="J6" s="253"/>
      <c r="K6" s="253"/>
      <c r="L6" s="253">
        <v>10</v>
      </c>
      <c r="M6" s="253"/>
      <c r="N6" s="253"/>
      <c r="O6" s="253"/>
      <c r="P6" s="253">
        <v>5</v>
      </c>
      <c r="Q6" s="253"/>
      <c r="R6" s="253">
        <v>15</v>
      </c>
      <c r="S6" s="253">
        <v>5</v>
      </c>
      <c r="T6" s="253"/>
      <c r="U6" s="253"/>
      <c r="V6" s="253"/>
      <c r="W6" s="49"/>
      <c r="X6" s="49"/>
      <c r="Y6" s="49"/>
      <c r="Z6" s="49"/>
      <c r="AA6" s="23"/>
      <c r="AB6" s="23"/>
      <c r="AC6" s="23"/>
      <c r="AD6" s="23"/>
      <c r="AE6" s="23"/>
      <c r="AF6" s="23"/>
      <c r="AG6" s="23"/>
      <c r="AH6" s="253">
        <v>45</v>
      </c>
      <c r="AI6" s="253">
        <v>4</v>
      </c>
      <c r="AJ6" s="259">
        <v>0.0033101851851851855</v>
      </c>
      <c r="AK6" s="256">
        <v>2</v>
      </c>
      <c r="AL6" s="262" t="s">
        <v>66</v>
      </c>
    </row>
    <row r="7" spans="1:38" s="5" customFormat="1" ht="14.25" customHeight="1">
      <c r="A7" s="254">
        <v>115</v>
      </c>
      <c r="B7" s="45" t="s">
        <v>26</v>
      </c>
      <c r="C7" s="48" t="s">
        <v>41</v>
      </c>
      <c r="D7" s="254" t="s">
        <v>39</v>
      </c>
      <c r="E7" s="254">
        <v>0</v>
      </c>
      <c r="F7" s="266"/>
      <c r="G7" s="266"/>
      <c r="H7" s="260">
        <v>0</v>
      </c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49"/>
      <c r="X7" s="49"/>
      <c r="Y7" s="49"/>
      <c r="Z7" s="49"/>
      <c r="AA7" s="23"/>
      <c r="AB7" s="23"/>
      <c r="AC7" s="23"/>
      <c r="AD7" s="23"/>
      <c r="AE7" s="23"/>
      <c r="AF7" s="23"/>
      <c r="AG7" s="23"/>
      <c r="AH7" s="254">
        <v>0</v>
      </c>
      <c r="AI7" s="254"/>
      <c r="AJ7" s="260">
        <v>0</v>
      </c>
      <c r="AK7" s="257"/>
      <c r="AL7" s="263"/>
    </row>
    <row r="8" spans="1:38" s="5" customFormat="1" ht="14.25" customHeight="1">
      <c r="A8" s="255">
        <v>109</v>
      </c>
      <c r="B8" s="45" t="s">
        <v>31</v>
      </c>
      <c r="C8" s="48" t="s">
        <v>65</v>
      </c>
      <c r="D8" s="255" t="s">
        <v>39</v>
      </c>
      <c r="E8" s="255">
        <v>0</v>
      </c>
      <c r="F8" s="267"/>
      <c r="G8" s="267"/>
      <c r="H8" s="261">
        <v>0</v>
      </c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49"/>
      <c r="X8" s="49"/>
      <c r="Y8" s="49"/>
      <c r="Z8" s="49"/>
      <c r="AA8" s="23"/>
      <c r="AB8" s="23"/>
      <c r="AC8" s="23"/>
      <c r="AD8" s="23"/>
      <c r="AE8" s="23"/>
      <c r="AF8" s="23"/>
      <c r="AG8" s="23"/>
      <c r="AH8" s="255">
        <v>0</v>
      </c>
      <c r="AI8" s="255"/>
      <c r="AJ8" s="261">
        <v>0</v>
      </c>
      <c r="AK8" s="258"/>
      <c r="AL8" s="264"/>
    </row>
    <row r="9" spans="1:38" s="5" customFormat="1" ht="14.25" customHeight="1">
      <c r="A9" s="253">
        <v>123</v>
      </c>
      <c r="B9" s="45" t="s">
        <v>31</v>
      </c>
      <c r="C9" s="48" t="s">
        <v>55</v>
      </c>
      <c r="D9" s="253" t="s">
        <v>28</v>
      </c>
      <c r="E9" s="253">
        <v>0</v>
      </c>
      <c r="F9" s="265">
        <v>0.027777777777777776</v>
      </c>
      <c r="G9" s="265">
        <v>0.030983796296296297</v>
      </c>
      <c r="H9" s="259">
        <v>0.0032060185185185212</v>
      </c>
      <c r="I9" s="253">
        <v>5</v>
      </c>
      <c r="J9" s="253"/>
      <c r="K9" s="253">
        <v>15</v>
      </c>
      <c r="L9" s="253"/>
      <c r="M9" s="253"/>
      <c r="N9" s="253">
        <v>10</v>
      </c>
      <c r="O9" s="253">
        <v>5</v>
      </c>
      <c r="P9" s="253"/>
      <c r="Q9" s="253"/>
      <c r="R9" s="253"/>
      <c r="S9" s="253"/>
      <c r="T9" s="253"/>
      <c r="U9" s="253"/>
      <c r="V9" s="253">
        <v>10</v>
      </c>
      <c r="W9" s="49"/>
      <c r="X9" s="49"/>
      <c r="Y9" s="49"/>
      <c r="Z9" s="49"/>
      <c r="AA9" s="23"/>
      <c r="AB9" s="23"/>
      <c r="AC9" s="23"/>
      <c r="AD9" s="23"/>
      <c r="AE9" s="23"/>
      <c r="AF9" s="23"/>
      <c r="AG9" s="23"/>
      <c r="AH9" s="253">
        <v>45</v>
      </c>
      <c r="AI9" s="253">
        <v>2</v>
      </c>
      <c r="AJ9" s="259">
        <v>0.003773148148148151</v>
      </c>
      <c r="AK9" s="256">
        <v>3</v>
      </c>
      <c r="AL9" s="262" t="s">
        <v>66</v>
      </c>
    </row>
    <row r="10" spans="1:38" s="5" customFormat="1" ht="14.25" customHeight="1">
      <c r="A10" s="254">
        <v>199</v>
      </c>
      <c r="B10" s="45" t="s">
        <v>26</v>
      </c>
      <c r="C10" s="48" t="s">
        <v>74</v>
      </c>
      <c r="D10" s="254" t="s">
        <v>28</v>
      </c>
      <c r="E10" s="254">
        <v>0</v>
      </c>
      <c r="F10" s="266"/>
      <c r="G10" s="266"/>
      <c r="H10" s="260"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49"/>
      <c r="X10" s="49"/>
      <c r="Y10" s="49"/>
      <c r="Z10" s="49"/>
      <c r="AA10" s="23"/>
      <c r="AB10" s="23"/>
      <c r="AC10" s="23"/>
      <c r="AD10" s="23"/>
      <c r="AE10" s="23"/>
      <c r="AF10" s="23"/>
      <c r="AG10" s="23"/>
      <c r="AH10" s="254">
        <v>0</v>
      </c>
      <c r="AI10" s="254"/>
      <c r="AJ10" s="260">
        <v>0</v>
      </c>
      <c r="AK10" s="257"/>
      <c r="AL10" s="263"/>
    </row>
    <row r="11" spans="1:38" s="5" customFormat="1" ht="14.25" customHeight="1">
      <c r="A11" s="255">
        <v>123</v>
      </c>
      <c r="B11" s="45" t="s">
        <v>31</v>
      </c>
      <c r="C11" s="48" t="s">
        <v>77</v>
      </c>
      <c r="D11" s="255" t="s">
        <v>28</v>
      </c>
      <c r="E11" s="255">
        <v>0</v>
      </c>
      <c r="F11" s="267"/>
      <c r="G11" s="267"/>
      <c r="H11" s="261">
        <v>0</v>
      </c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49"/>
      <c r="X11" s="49"/>
      <c r="Y11" s="49"/>
      <c r="Z11" s="49"/>
      <c r="AA11" s="23"/>
      <c r="AB11" s="23"/>
      <c r="AC11" s="23"/>
      <c r="AD11" s="23"/>
      <c r="AE11" s="23"/>
      <c r="AF11" s="23"/>
      <c r="AG11" s="23"/>
      <c r="AH11" s="255">
        <v>0</v>
      </c>
      <c r="AI11" s="255"/>
      <c r="AJ11" s="261">
        <v>0</v>
      </c>
      <c r="AK11" s="258"/>
      <c r="AL11" s="264"/>
    </row>
    <row r="12" spans="1:38" s="5" customFormat="1" ht="14.25" customHeight="1">
      <c r="A12" s="253">
        <v>133</v>
      </c>
      <c r="B12" s="45" t="s">
        <v>31</v>
      </c>
      <c r="C12" s="48" t="s">
        <v>43</v>
      </c>
      <c r="D12" s="253" t="s">
        <v>39</v>
      </c>
      <c r="E12" s="253">
        <v>0</v>
      </c>
      <c r="F12" s="265">
        <v>0.015277777777777777</v>
      </c>
      <c r="G12" s="265">
        <v>0.01877314814814815</v>
      </c>
      <c r="H12" s="259">
        <v>0.0034953703703703726</v>
      </c>
      <c r="I12" s="253">
        <v>10</v>
      </c>
      <c r="J12" s="253"/>
      <c r="K12" s="253">
        <v>10</v>
      </c>
      <c r="L12" s="253">
        <v>10</v>
      </c>
      <c r="M12" s="253"/>
      <c r="N12" s="253">
        <v>5</v>
      </c>
      <c r="O12" s="253"/>
      <c r="P12" s="253">
        <v>10</v>
      </c>
      <c r="Q12" s="253"/>
      <c r="R12" s="253">
        <v>5</v>
      </c>
      <c r="S12" s="253">
        <v>15</v>
      </c>
      <c r="T12" s="253"/>
      <c r="U12" s="253"/>
      <c r="V12" s="253"/>
      <c r="W12" s="49"/>
      <c r="X12" s="49"/>
      <c r="Y12" s="49"/>
      <c r="Z12" s="49"/>
      <c r="AA12" s="23"/>
      <c r="AB12" s="23"/>
      <c r="AC12" s="23"/>
      <c r="AD12" s="23"/>
      <c r="AE12" s="23"/>
      <c r="AF12" s="23"/>
      <c r="AG12" s="23"/>
      <c r="AH12" s="253">
        <v>65</v>
      </c>
      <c r="AI12" s="253">
        <v>4</v>
      </c>
      <c r="AJ12" s="259">
        <v>0.004340277777777781</v>
      </c>
      <c r="AK12" s="256">
        <v>4</v>
      </c>
      <c r="AL12" s="262" t="s">
        <v>66</v>
      </c>
    </row>
    <row r="13" spans="1:38" s="5" customFormat="1" ht="14.25" customHeight="1">
      <c r="A13" s="254">
        <v>122</v>
      </c>
      <c r="B13" s="45" t="s">
        <v>26</v>
      </c>
      <c r="C13" s="48" t="s">
        <v>40</v>
      </c>
      <c r="D13" s="254" t="s">
        <v>39</v>
      </c>
      <c r="E13" s="254">
        <v>0</v>
      </c>
      <c r="F13" s="266"/>
      <c r="G13" s="266"/>
      <c r="H13" s="260">
        <v>0</v>
      </c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49"/>
      <c r="X13" s="49"/>
      <c r="Y13" s="49"/>
      <c r="Z13" s="49"/>
      <c r="AA13" s="23"/>
      <c r="AB13" s="23"/>
      <c r="AC13" s="23"/>
      <c r="AD13" s="23"/>
      <c r="AE13" s="23"/>
      <c r="AF13" s="23"/>
      <c r="AG13" s="23"/>
      <c r="AH13" s="254">
        <v>0</v>
      </c>
      <c r="AI13" s="254"/>
      <c r="AJ13" s="260">
        <v>0</v>
      </c>
      <c r="AK13" s="257"/>
      <c r="AL13" s="263"/>
    </row>
    <row r="14" spans="1:38" s="5" customFormat="1" ht="14.25" customHeight="1">
      <c r="A14" s="255">
        <v>133</v>
      </c>
      <c r="B14" s="45" t="s">
        <v>26</v>
      </c>
      <c r="C14" s="48" t="s">
        <v>71</v>
      </c>
      <c r="D14" s="255" t="s">
        <v>39</v>
      </c>
      <c r="E14" s="255">
        <v>0</v>
      </c>
      <c r="F14" s="267"/>
      <c r="G14" s="267"/>
      <c r="H14" s="261">
        <v>0</v>
      </c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49"/>
      <c r="X14" s="49"/>
      <c r="Y14" s="49"/>
      <c r="Z14" s="49"/>
      <c r="AA14" s="23"/>
      <c r="AB14" s="23"/>
      <c r="AC14" s="23"/>
      <c r="AD14" s="23"/>
      <c r="AE14" s="23"/>
      <c r="AF14" s="23"/>
      <c r="AG14" s="23"/>
      <c r="AH14" s="255">
        <v>0</v>
      </c>
      <c r="AI14" s="255"/>
      <c r="AJ14" s="261">
        <v>0</v>
      </c>
      <c r="AK14" s="258"/>
      <c r="AL14" s="264"/>
    </row>
    <row r="15" spans="1:38" s="5" customFormat="1" ht="14.25" customHeight="1">
      <c r="A15" s="253">
        <v>12</v>
      </c>
      <c r="B15" s="45" t="s">
        <v>31</v>
      </c>
      <c r="C15" s="48" t="s">
        <v>60</v>
      </c>
      <c r="D15" s="253" t="s">
        <v>49</v>
      </c>
      <c r="E15" s="253">
        <v>0</v>
      </c>
      <c r="F15" s="265">
        <v>0.0375</v>
      </c>
      <c r="G15" s="265">
        <v>0.04126157407407407</v>
      </c>
      <c r="H15" s="259">
        <v>0.00376157407407407</v>
      </c>
      <c r="I15" s="253"/>
      <c r="J15" s="253"/>
      <c r="K15" s="253">
        <v>5</v>
      </c>
      <c r="L15" s="253">
        <v>5</v>
      </c>
      <c r="M15" s="253">
        <v>15</v>
      </c>
      <c r="N15" s="253">
        <v>5</v>
      </c>
      <c r="O15" s="253"/>
      <c r="P15" s="253"/>
      <c r="Q15" s="253">
        <v>10</v>
      </c>
      <c r="R15" s="253">
        <v>5</v>
      </c>
      <c r="S15" s="253">
        <v>10</v>
      </c>
      <c r="T15" s="253">
        <v>5</v>
      </c>
      <c r="U15" s="253"/>
      <c r="V15" s="253"/>
      <c r="W15" s="49"/>
      <c r="X15" s="49"/>
      <c r="Y15" s="49"/>
      <c r="Z15" s="49"/>
      <c r="AA15" s="23"/>
      <c r="AB15" s="23"/>
      <c r="AC15" s="23"/>
      <c r="AD15" s="23"/>
      <c r="AE15" s="23"/>
      <c r="AF15" s="23"/>
      <c r="AG15" s="23"/>
      <c r="AH15" s="253">
        <v>60</v>
      </c>
      <c r="AI15" s="253">
        <v>3</v>
      </c>
      <c r="AJ15" s="259">
        <v>0.0045254629629629586</v>
      </c>
      <c r="AK15" s="256">
        <v>5</v>
      </c>
      <c r="AL15" s="262" t="s">
        <v>66</v>
      </c>
    </row>
    <row r="16" spans="1:38" s="5" customFormat="1" ht="14.25" customHeight="1">
      <c r="A16" s="254">
        <v>194</v>
      </c>
      <c r="B16" s="45" t="s">
        <v>26</v>
      </c>
      <c r="C16" s="48" t="s">
        <v>69</v>
      </c>
      <c r="D16" s="254" t="s">
        <v>49</v>
      </c>
      <c r="E16" s="254">
        <v>0</v>
      </c>
      <c r="F16" s="266"/>
      <c r="G16" s="266"/>
      <c r="H16" s="260">
        <v>0</v>
      </c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49"/>
      <c r="X16" s="49"/>
      <c r="Y16" s="49"/>
      <c r="Z16" s="49"/>
      <c r="AA16" s="23"/>
      <c r="AB16" s="23"/>
      <c r="AC16" s="23"/>
      <c r="AD16" s="23"/>
      <c r="AE16" s="23"/>
      <c r="AF16" s="23"/>
      <c r="AG16" s="23"/>
      <c r="AH16" s="254">
        <v>0</v>
      </c>
      <c r="AI16" s="254"/>
      <c r="AJ16" s="260">
        <v>0</v>
      </c>
      <c r="AK16" s="257"/>
      <c r="AL16" s="263"/>
    </row>
    <row r="17" spans="1:38" s="5" customFormat="1" ht="14.25" customHeight="1">
      <c r="A17" s="255">
        <v>194</v>
      </c>
      <c r="B17" s="45" t="s">
        <v>31</v>
      </c>
      <c r="C17" s="48" t="s">
        <v>70</v>
      </c>
      <c r="D17" s="255" t="s">
        <v>49</v>
      </c>
      <c r="E17" s="255">
        <v>0</v>
      </c>
      <c r="F17" s="267"/>
      <c r="G17" s="267"/>
      <c r="H17" s="261">
        <v>0</v>
      </c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49"/>
      <c r="X17" s="49"/>
      <c r="Y17" s="49"/>
      <c r="Z17" s="49"/>
      <c r="AA17" s="23"/>
      <c r="AB17" s="23"/>
      <c r="AC17" s="23"/>
      <c r="AD17" s="23"/>
      <c r="AE17" s="23"/>
      <c r="AF17" s="23"/>
      <c r="AG17" s="23"/>
      <c r="AH17" s="255">
        <v>0</v>
      </c>
      <c r="AI17" s="255"/>
      <c r="AJ17" s="261">
        <v>0</v>
      </c>
      <c r="AK17" s="258"/>
      <c r="AL17" s="264"/>
    </row>
    <row r="18" spans="1:38" s="5" customFormat="1" ht="14.25" customHeight="1">
      <c r="A18" s="253">
        <v>112</v>
      </c>
      <c r="B18" s="45" t="s">
        <v>31</v>
      </c>
      <c r="C18" s="48" t="s">
        <v>42</v>
      </c>
      <c r="D18" s="253" t="s">
        <v>39</v>
      </c>
      <c r="E18" s="253">
        <v>0</v>
      </c>
      <c r="F18" s="265">
        <v>0.014583333333333332</v>
      </c>
      <c r="G18" s="265">
        <v>0.018784722222222223</v>
      </c>
      <c r="H18" s="259">
        <v>0.004201388888888892</v>
      </c>
      <c r="I18" s="253">
        <v>5</v>
      </c>
      <c r="J18" s="253"/>
      <c r="K18" s="253">
        <v>5</v>
      </c>
      <c r="L18" s="253">
        <v>50</v>
      </c>
      <c r="M18" s="253"/>
      <c r="N18" s="253">
        <v>5</v>
      </c>
      <c r="O18" s="253"/>
      <c r="P18" s="253">
        <v>5</v>
      </c>
      <c r="Q18" s="253">
        <v>5</v>
      </c>
      <c r="R18" s="253">
        <v>10</v>
      </c>
      <c r="S18" s="253"/>
      <c r="T18" s="253">
        <v>10</v>
      </c>
      <c r="U18" s="253">
        <v>5</v>
      </c>
      <c r="V18" s="253">
        <v>5</v>
      </c>
      <c r="W18" s="49"/>
      <c r="X18" s="49"/>
      <c r="Y18" s="49"/>
      <c r="Z18" s="49"/>
      <c r="AA18" s="23"/>
      <c r="AB18" s="23"/>
      <c r="AC18" s="23"/>
      <c r="AD18" s="23"/>
      <c r="AE18" s="23"/>
      <c r="AF18" s="23"/>
      <c r="AG18" s="23"/>
      <c r="AH18" s="253">
        <v>105</v>
      </c>
      <c r="AI18" s="253">
        <v>4</v>
      </c>
      <c r="AJ18" s="259">
        <v>0.005509259259259262</v>
      </c>
      <c r="AK18" s="256">
        <v>6</v>
      </c>
      <c r="AL18" s="262" t="s">
        <v>66</v>
      </c>
    </row>
    <row r="19" spans="1:38" s="5" customFormat="1" ht="14.25" customHeight="1">
      <c r="A19" s="254">
        <v>119</v>
      </c>
      <c r="B19" s="45" t="s">
        <v>26</v>
      </c>
      <c r="C19" s="48" t="s">
        <v>72</v>
      </c>
      <c r="D19" s="254" t="s">
        <v>39</v>
      </c>
      <c r="E19" s="254">
        <v>0</v>
      </c>
      <c r="F19" s="266"/>
      <c r="G19" s="266"/>
      <c r="H19" s="260">
        <v>0</v>
      </c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49"/>
      <c r="X19" s="49"/>
      <c r="Y19" s="49"/>
      <c r="Z19" s="49"/>
      <c r="AA19" s="23"/>
      <c r="AB19" s="23"/>
      <c r="AC19" s="23"/>
      <c r="AD19" s="23"/>
      <c r="AE19" s="23"/>
      <c r="AF19" s="23"/>
      <c r="AG19" s="23"/>
      <c r="AH19" s="254">
        <v>0</v>
      </c>
      <c r="AI19" s="254"/>
      <c r="AJ19" s="260">
        <v>0</v>
      </c>
      <c r="AK19" s="257"/>
      <c r="AL19" s="263"/>
    </row>
    <row r="20" spans="1:38" ht="13.5">
      <c r="A20" s="255">
        <v>119</v>
      </c>
      <c r="B20" s="45" t="s">
        <v>31</v>
      </c>
      <c r="C20" s="48" t="s">
        <v>73</v>
      </c>
      <c r="D20" s="255" t="s">
        <v>39</v>
      </c>
      <c r="E20" s="255">
        <v>0</v>
      </c>
      <c r="F20" s="267"/>
      <c r="G20" s="267"/>
      <c r="H20" s="261">
        <v>0</v>
      </c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49"/>
      <c r="X20" s="49"/>
      <c r="Y20" s="49"/>
      <c r="Z20" s="49"/>
      <c r="AA20" s="23"/>
      <c r="AB20" s="23"/>
      <c r="AC20" s="23"/>
      <c r="AD20" s="23"/>
      <c r="AE20" s="23"/>
      <c r="AF20" s="23"/>
      <c r="AG20" s="23"/>
      <c r="AH20" s="255">
        <v>0</v>
      </c>
      <c r="AI20" s="255"/>
      <c r="AJ20" s="261">
        <v>0</v>
      </c>
      <c r="AK20" s="258"/>
      <c r="AL20" s="264"/>
    </row>
    <row r="21" spans="1:38" s="5" customFormat="1" ht="14.25" customHeight="1">
      <c r="A21" s="253">
        <v>112</v>
      </c>
      <c r="B21" s="45" t="s">
        <v>31</v>
      </c>
      <c r="C21" s="48" t="s">
        <v>42</v>
      </c>
      <c r="D21" s="253" t="s">
        <v>39</v>
      </c>
      <c r="E21" s="253">
        <v>0</v>
      </c>
      <c r="F21" s="265">
        <v>0.029166666666666664</v>
      </c>
      <c r="G21" s="265">
        <v>0.03353009259259259</v>
      </c>
      <c r="H21" s="259">
        <v>0.004363425925925927</v>
      </c>
      <c r="I21" s="253">
        <v>60</v>
      </c>
      <c r="J21" s="253"/>
      <c r="K21" s="253"/>
      <c r="L21" s="253">
        <v>5</v>
      </c>
      <c r="M21" s="253"/>
      <c r="N21" s="253">
        <v>5</v>
      </c>
      <c r="O21" s="253"/>
      <c r="P21" s="253">
        <v>5</v>
      </c>
      <c r="Q21" s="253">
        <v>10</v>
      </c>
      <c r="R21" s="253">
        <v>15</v>
      </c>
      <c r="S21" s="253">
        <v>5</v>
      </c>
      <c r="T21" s="253">
        <v>5</v>
      </c>
      <c r="U21" s="253">
        <v>10</v>
      </c>
      <c r="V21" s="253">
        <v>5</v>
      </c>
      <c r="W21" s="49"/>
      <c r="X21" s="49"/>
      <c r="Y21" s="49"/>
      <c r="Z21" s="49"/>
      <c r="AA21" s="23"/>
      <c r="AB21" s="23"/>
      <c r="AC21" s="23"/>
      <c r="AD21" s="23"/>
      <c r="AE21" s="23"/>
      <c r="AF21" s="23"/>
      <c r="AG21" s="23"/>
      <c r="AH21" s="253">
        <v>125</v>
      </c>
      <c r="AI21" s="253">
        <v>5</v>
      </c>
      <c r="AJ21" s="259">
        <v>0.005925925925925927</v>
      </c>
      <c r="AK21" s="256"/>
      <c r="AL21" s="262" t="s">
        <v>66</v>
      </c>
    </row>
    <row r="22" spans="1:38" ht="13.5">
      <c r="A22" s="254">
        <v>119</v>
      </c>
      <c r="B22" s="45" t="s">
        <v>26</v>
      </c>
      <c r="C22" s="48" t="s">
        <v>72</v>
      </c>
      <c r="D22" s="254" t="s">
        <v>39</v>
      </c>
      <c r="E22" s="254">
        <v>0</v>
      </c>
      <c r="F22" s="266"/>
      <c r="G22" s="266"/>
      <c r="H22" s="260">
        <v>0</v>
      </c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49"/>
      <c r="X22" s="49"/>
      <c r="Y22" s="49"/>
      <c r="Z22" s="49"/>
      <c r="AA22" s="23"/>
      <c r="AB22" s="23"/>
      <c r="AC22" s="23"/>
      <c r="AD22" s="23"/>
      <c r="AE22" s="23"/>
      <c r="AF22" s="23"/>
      <c r="AG22" s="23"/>
      <c r="AH22" s="254">
        <v>0</v>
      </c>
      <c r="AI22" s="254"/>
      <c r="AJ22" s="260">
        <v>0</v>
      </c>
      <c r="AK22" s="257"/>
      <c r="AL22" s="263"/>
    </row>
    <row r="23" spans="1:38" ht="13.5">
      <c r="A23" s="255">
        <v>119</v>
      </c>
      <c r="B23" s="45" t="s">
        <v>31</v>
      </c>
      <c r="C23" s="48" t="s">
        <v>73</v>
      </c>
      <c r="D23" s="255" t="s">
        <v>39</v>
      </c>
      <c r="E23" s="255">
        <v>0</v>
      </c>
      <c r="F23" s="267"/>
      <c r="G23" s="267"/>
      <c r="H23" s="261">
        <v>0</v>
      </c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49"/>
      <c r="X23" s="49"/>
      <c r="Y23" s="49"/>
      <c r="Z23" s="49"/>
      <c r="AA23" s="23"/>
      <c r="AB23" s="23"/>
      <c r="AC23" s="23"/>
      <c r="AD23" s="23"/>
      <c r="AE23" s="23"/>
      <c r="AF23" s="23"/>
      <c r="AG23" s="23"/>
      <c r="AH23" s="255">
        <v>0</v>
      </c>
      <c r="AI23" s="255"/>
      <c r="AJ23" s="261">
        <v>0</v>
      </c>
      <c r="AK23" s="258"/>
      <c r="AL23" s="264"/>
    </row>
    <row r="24" spans="1:38" s="5" customFormat="1" ht="14.25" customHeight="1">
      <c r="A24" s="268">
        <v>131</v>
      </c>
      <c r="B24" s="32" t="s">
        <v>31</v>
      </c>
      <c r="C24" s="50" t="s">
        <v>46</v>
      </c>
      <c r="D24" s="268" t="s">
        <v>39</v>
      </c>
      <c r="E24" s="268">
        <v>0</v>
      </c>
      <c r="F24" s="280">
        <v>0.002777777777777778</v>
      </c>
      <c r="G24" s="280">
        <v>0.004895833333333333</v>
      </c>
      <c r="H24" s="274">
        <v>0.002118055555555555</v>
      </c>
      <c r="I24" s="268"/>
      <c r="J24" s="268"/>
      <c r="K24" s="268"/>
      <c r="L24" s="268"/>
      <c r="M24" s="268">
        <v>10</v>
      </c>
      <c r="N24" s="268"/>
      <c r="O24" s="268"/>
      <c r="P24" s="268"/>
      <c r="Q24" s="268"/>
      <c r="R24" s="268">
        <v>5</v>
      </c>
      <c r="S24" s="268"/>
      <c r="T24" s="268"/>
      <c r="U24" s="268"/>
      <c r="V24" s="268"/>
      <c r="W24" s="51"/>
      <c r="X24" s="51"/>
      <c r="Y24" s="51"/>
      <c r="Z24" s="37"/>
      <c r="AA24" s="37"/>
      <c r="AB24" s="37"/>
      <c r="AC24" s="37"/>
      <c r="AD24" s="37"/>
      <c r="AE24" s="37"/>
      <c r="AF24" s="37"/>
      <c r="AG24" s="37"/>
      <c r="AH24" s="268">
        <v>15</v>
      </c>
      <c r="AI24" s="268">
        <v>4</v>
      </c>
      <c r="AJ24" s="274">
        <v>0.0023842592592592583</v>
      </c>
      <c r="AK24" s="277">
        <v>1</v>
      </c>
      <c r="AL24" s="271"/>
    </row>
    <row r="25" spans="1:38" s="5" customFormat="1" ht="14.25" customHeight="1">
      <c r="A25" s="269">
        <v>197</v>
      </c>
      <c r="B25" s="32" t="s">
        <v>31</v>
      </c>
      <c r="C25" s="50" t="s">
        <v>68</v>
      </c>
      <c r="D25" s="269" t="s">
        <v>39</v>
      </c>
      <c r="E25" s="269">
        <v>0</v>
      </c>
      <c r="F25" s="281"/>
      <c r="G25" s="281"/>
      <c r="H25" s="275">
        <v>0</v>
      </c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51"/>
      <c r="X25" s="51"/>
      <c r="Y25" s="51"/>
      <c r="Z25" s="37"/>
      <c r="AA25" s="37"/>
      <c r="AB25" s="37"/>
      <c r="AC25" s="37"/>
      <c r="AD25" s="37"/>
      <c r="AE25" s="37"/>
      <c r="AF25" s="37"/>
      <c r="AG25" s="37"/>
      <c r="AH25" s="269">
        <v>0</v>
      </c>
      <c r="AI25" s="269"/>
      <c r="AJ25" s="275">
        <v>0</v>
      </c>
      <c r="AK25" s="278"/>
      <c r="AL25" s="272"/>
    </row>
    <row r="26" spans="1:38" s="5" customFormat="1" ht="14.25" customHeight="1">
      <c r="A26" s="270">
        <v>115</v>
      </c>
      <c r="B26" s="32" t="s">
        <v>26</v>
      </c>
      <c r="C26" s="50" t="s">
        <v>41</v>
      </c>
      <c r="D26" s="270" t="s">
        <v>39</v>
      </c>
      <c r="E26" s="270">
        <v>0</v>
      </c>
      <c r="F26" s="282"/>
      <c r="G26" s="282"/>
      <c r="H26" s="276">
        <v>0</v>
      </c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51"/>
      <c r="X26" s="51"/>
      <c r="Y26" s="51"/>
      <c r="Z26" s="37"/>
      <c r="AA26" s="37"/>
      <c r="AB26" s="37"/>
      <c r="AC26" s="37"/>
      <c r="AD26" s="37"/>
      <c r="AE26" s="37"/>
      <c r="AF26" s="37"/>
      <c r="AG26" s="37"/>
      <c r="AH26" s="270">
        <v>0</v>
      </c>
      <c r="AI26" s="270"/>
      <c r="AJ26" s="276">
        <v>0</v>
      </c>
      <c r="AK26" s="279"/>
      <c r="AL26" s="273"/>
    </row>
    <row r="27" spans="1:38" s="5" customFormat="1" ht="14.25" customHeight="1">
      <c r="A27" s="268">
        <v>1</v>
      </c>
      <c r="B27" s="32" t="s">
        <v>26</v>
      </c>
      <c r="C27" s="50" t="s">
        <v>47</v>
      </c>
      <c r="D27" s="268" t="s">
        <v>33</v>
      </c>
      <c r="E27" s="268">
        <v>0</v>
      </c>
      <c r="F27" s="280">
        <v>0.018055555555555557</v>
      </c>
      <c r="G27" s="280">
        <v>0.020185185185185184</v>
      </c>
      <c r="H27" s="274">
        <v>0.002129629629629627</v>
      </c>
      <c r="I27" s="268"/>
      <c r="J27" s="268"/>
      <c r="K27" s="268"/>
      <c r="L27" s="268"/>
      <c r="M27" s="268"/>
      <c r="N27" s="268">
        <v>5</v>
      </c>
      <c r="O27" s="268"/>
      <c r="P27" s="268"/>
      <c r="Q27" s="268"/>
      <c r="R27" s="268">
        <v>5</v>
      </c>
      <c r="S27" s="268"/>
      <c r="T27" s="268"/>
      <c r="U27" s="268">
        <v>5</v>
      </c>
      <c r="V27" s="268"/>
      <c r="W27" s="51"/>
      <c r="X27" s="51"/>
      <c r="Y27" s="51"/>
      <c r="Z27" s="51"/>
      <c r="AA27" s="37"/>
      <c r="AB27" s="37"/>
      <c r="AC27" s="37"/>
      <c r="AD27" s="37"/>
      <c r="AE27" s="37"/>
      <c r="AF27" s="37"/>
      <c r="AG27" s="37"/>
      <c r="AH27" s="268">
        <v>15</v>
      </c>
      <c r="AI27" s="268">
        <v>6</v>
      </c>
      <c r="AJ27" s="274">
        <v>0.002442129629629627</v>
      </c>
      <c r="AK27" s="277">
        <v>2</v>
      </c>
      <c r="AL27" s="271"/>
    </row>
    <row r="28" spans="1:38" s="5" customFormat="1" ht="14.25" customHeight="1">
      <c r="A28" s="269">
        <v>129</v>
      </c>
      <c r="B28" s="32" t="s">
        <v>31</v>
      </c>
      <c r="C28" s="50" t="s">
        <v>30</v>
      </c>
      <c r="D28" s="269" t="s">
        <v>33</v>
      </c>
      <c r="E28" s="269">
        <v>0</v>
      </c>
      <c r="F28" s="281"/>
      <c r="G28" s="281"/>
      <c r="H28" s="275">
        <v>0</v>
      </c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51"/>
      <c r="X28" s="51"/>
      <c r="Y28" s="51"/>
      <c r="Z28" s="51"/>
      <c r="AA28" s="37"/>
      <c r="AB28" s="37"/>
      <c r="AC28" s="37"/>
      <c r="AD28" s="37"/>
      <c r="AE28" s="37"/>
      <c r="AF28" s="37"/>
      <c r="AG28" s="37"/>
      <c r="AH28" s="269">
        <v>0</v>
      </c>
      <c r="AI28" s="269"/>
      <c r="AJ28" s="275">
        <v>0</v>
      </c>
      <c r="AK28" s="278"/>
      <c r="AL28" s="272"/>
    </row>
    <row r="29" spans="1:38" s="5" customFormat="1" ht="14.25" customHeight="1">
      <c r="A29" s="270">
        <v>124</v>
      </c>
      <c r="B29" s="32" t="s">
        <v>31</v>
      </c>
      <c r="C29" s="50" t="s">
        <v>38</v>
      </c>
      <c r="D29" s="270" t="s">
        <v>33</v>
      </c>
      <c r="E29" s="270">
        <v>0</v>
      </c>
      <c r="F29" s="282"/>
      <c r="G29" s="282"/>
      <c r="H29" s="276">
        <v>0</v>
      </c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51"/>
      <c r="X29" s="51"/>
      <c r="Y29" s="51"/>
      <c r="Z29" s="51"/>
      <c r="AA29" s="37"/>
      <c r="AB29" s="37"/>
      <c r="AC29" s="37"/>
      <c r="AD29" s="37"/>
      <c r="AE29" s="37"/>
      <c r="AF29" s="37"/>
      <c r="AG29" s="37"/>
      <c r="AH29" s="270">
        <v>0</v>
      </c>
      <c r="AI29" s="270"/>
      <c r="AJ29" s="276">
        <v>0</v>
      </c>
      <c r="AK29" s="279"/>
      <c r="AL29" s="273"/>
    </row>
    <row r="30" spans="1:38" s="5" customFormat="1" ht="14.25" customHeight="1">
      <c r="A30" s="268">
        <v>155</v>
      </c>
      <c r="B30" s="32" t="s">
        <v>26</v>
      </c>
      <c r="C30" s="50" t="s">
        <v>79</v>
      </c>
      <c r="D30" s="268" t="s">
        <v>39</v>
      </c>
      <c r="E30" s="268">
        <v>0</v>
      </c>
      <c r="F30" s="280">
        <v>0.010416666666666666</v>
      </c>
      <c r="G30" s="280">
        <v>0.012685185185185183</v>
      </c>
      <c r="H30" s="274">
        <v>0.002268518518518517</v>
      </c>
      <c r="I30" s="268"/>
      <c r="J30" s="268"/>
      <c r="K30" s="268"/>
      <c r="L30" s="268"/>
      <c r="M30" s="268"/>
      <c r="N30" s="268"/>
      <c r="O30" s="268"/>
      <c r="P30" s="268"/>
      <c r="Q30" s="268">
        <v>5</v>
      </c>
      <c r="R30" s="268">
        <v>5</v>
      </c>
      <c r="S30" s="268"/>
      <c r="T30" s="268"/>
      <c r="U30" s="268">
        <v>5</v>
      </c>
      <c r="V30" s="268"/>
      <c r="W30" s="51"/>
      <c r="X30" s="51"/>
      <c r="Y30" s="51"/>
      <c r="Z30" s="51"/>
      <c r="AA30" s="37"/>
      <c r="AB30" s="37"/>
      <c r="AC30" s="37"/>
      <c r="AD30" s="37"/>
      <c r="AE30" s="37"/>
      <c r="AF30" s="37"/>
      <c r="AG30" s="37"/>
      <c r="AH30" s="268">
        <v>15</v>
      </c>
      <c r="AI30" s="268">
        <v>3</v>
      </c>
      <c r="AJ30" s="274">
        <v>0.0025115740740740723</v>
      </c>
      <c r="AK30" s="277">
        <v>3</v>
      </c>
      <c r="AL30" s="271"/>
    </row>
    <row r="31" spans="1:38" s="5" customFormat="1" ht="14.25" customHeight="1">
      <c r="A31" s="269">
        <v>109</v>
      </c>
      <c r="B31" s="32" t="s">
        <v>31</v>
      </c>
      <c r="C31" s="50" t="s">
        <v>65</v>
      </c>
      <c r="D31" s="269" t="s">
        <v>39</v>
      </c>
      <c r="E31" s="269">
        <v>0</v>
      </c>
      <c r="F31" s="281"/>
      <c r="G31" s="281"/>
      <c r="H31" s="275">
        <v>0</v>
      </c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51"/>
      <c r="X31" s="51"/>
      <c r="Y31" s="51"/>
      <c r="Z31" s="51"/>
      <c r="AA31" s="37"/>
      <c r="AB31" s="37"/>
      <c r="AC31" s="37"/>
      <c r="AD31" s="37"/>
      <c r="AE31" s="37"/>
      <c r="AF31" s="37"/>
      <c r="AG31" s="37"/>
      <c r="AH31" s="269">
        <v>0</v>
      </c>
      <c r="AI31" s="269"/>
      <c r="AJ31" s="275">
        <v>0</v>
      </c>
      <c r="AK31" s="278"/>
      <c r="AL31" s="272"/>
    </row>
    <row r="32" spans="1:38" s="5" customFormat="1" ht="14.25" customHeight="1">
      <c r="A32" s="270">
        <v>119</v>
      </c>
      <c r="B32" s="32" t="s">
        <v>31</v>
      </c>
      <c r="C32" s="50" t="s">
        <v>42</v>
      </c>
      <c r="D32" s="270" t="s">
        <v>39</v>
      </c>
      <c r="E32" s="270">
        <v>0</v>
      </c>
      <c r="F32" s="282"/>
      <c r="G32" s="282"/>
      <c r="H32" s="276">
        <v>0</v>
      </c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51"/>
      <c r="X32" s="51"/>
      <c r="Y32" s="51"/>
      <c r="Z32" s="51"/>
      <c r="AA32" s="37"/>
      <c r="AB32" s="37"/>
      <c r="AC32" s="37"/>
      <c r="AD32" s="37"/>
      <c r="AE32" s="37"/>
      <c r="AF32" s="37"/>
      <c r="AG32" s="37"/>
      <c r="AH32" s="270">
        <v>0</v>
      </c>
      <c r="AI32" s="270"/>
      <c r="AJ32" s="276">
        <v>0</v>
      </c>
      <c r="AK32" s="279"/>
      <c r="AL32" s="273"/>
    </row>
    <row r="33" spans="1:38" s="5" customFormat="1" ht="14.25" customHeight="1">
      <c r="A33" s="268">
        <v>155</v>
      </c>
      <c r="B33" s="32" t="s">
        <v>26</v>
      </c>
      <c r="C33" s="50" t="s">
        <v>79</v>
      </c>
      <c r="D33" s="268" t="s">
        <v>39</v>
      </c>
      <c r="E33" s="268">
        <v>0</v>
      </c>
      <c r="F33" s="280">
        <v>0.009027777777777779</v>
      </c>
      <c r="G33" s="280">
        <v>0.011400462962962965</v>
      </c>
      <c r="H33" s="274">
        <v>0.002372685185185186</v>
      </c>
      <c r="I33" s="268">
        <v>5</v>
      </c>
      <c r="J33" s="268"/>
      <c r="K33" s="268"/>
      <c r="L33" s="268"/>
      <c r="M33" s="268"/>
      <c r="N33" s="268"/>
      <c r="O33" s="268"/>
      <c r="P33" s="268"/>
      <c r="Q33" s="268"/>
      <c r="R33" s="268">
        <v>5</v>
      </c>
      <c r="S33" s="268"/>
      <c r="T33" s="268"/>
      <c r="U33" s="268"/>
      <c r="V33" s="268"/>
      <c r="W33" s="51"/>
      <c r="X33" s="51"/>
      <c r="Y33" s="51"/>
      <c r="Z33" s="51"/>
      <c r="AA33" s="37"/>
      <c r="AB33" s="37"/>
      <c r="AC33" s="37"/>
      <c r="AD33" s="37"/>
      <c r="AE33" s="37"/>
      <c r="AF33" s="37"/>
      <c r="AG33" s="37"/>
      <c r="AH33" s="268">
        <v>10</v>
      </c>
      <c r="AI33" s="268">
        <v>3</v>
      </c>
      <c r="AJ33" s="274">
        <v>0.0025578703703703714</v>
      </c>
      <c r="AK33" s="277"/>
      <c r="AL33" s="271"/>
    </row>
    <row r="34" spans="1:38" s="5" customFormat="1" ht="14.25" customHeight="1">
      <c r="A34" s="269">
        <v>109</v>
      </c>
      <c r="B34" s="32" t="s">
        <v>31</v>
      </c>
      <c r="C34" s="50" t="s">
        <v>65</v>
      </c>
      <c r="D34" s="269" t="s">
        <v>39</v>
      </c>
      <c r="E34" s="269">
        <v>0</v>
      </c>
      <c r="F34" s="281"/>
      <c r="G34" s="281"/>
      <c r="H34" s="275">
        <v>0</v>
      </c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51"/>
      <c r="X34" s="51"/>
      <c r="Y34" s="51"/>
      <c r="Z34" s="51"/>
      <c r="AA34" s="37"/>
      <c r="AB34" s="37"/>
      <c r="AC34" s="37"/>
      <c r="AD34" s="37"/>
      <c r="AE34" s="37"/>
      <c r="AF34" s="37"/>
      <c r="AG34" s="37"/>
      <c r="AH34" s="269">
        <v>0</v>
      </c>
      <c r="AI34" s="269"/>
      <c r="AJ34" s="275">
        <v>0</v>
      </c>
      <c r="AK34" s="278"/>
      <c r="AL34" s="272"/>
    </row>
    <row r="35" spans="1:38" s="5" customFormat="1" ht="14.25" customHeight="1">
      <c r="A35" s="270">
        <v>119</v>
      </c>
      <c r="B35" s="32" t="s">
        <v>31</v>
      </c>
      <c r="C35" s="50" t="s">
        <v>42</v>
      </c>
      <c r="D35" s="270" t="s">
        <v>39</v>
      </c>
      <c r="E35" s="270">
        <v>0</v>
      </c>
      <c r="F35" s="282"/>
      <c r="G35" s="282"/>
      <c r="H35" s="276">
        <v>0</v>
      </c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51"/>
      <c r="X35" s="51"/>
      <c r="Y35" s="51"/>
      <c r="Z35" s="51"/>
      <c r="AA35" s="37"/>
      <c r="AB35" s="37"/>
      <c r="AC35" s="37"/>
      <c r="AD35" s="37"/>
      <c r="AE35" s="37"/>
      <c r="AF35" s="37"/>
      <c r="AG35" s="37"/>
      <c r="AH35" s="270">
        <v>0</v>
      </c>
      <c r="AI35" s="270"/>
      <c r="AJ35" s="276">
        <v>0</v>
      </c>
      <c r="AK35" s="279"/>
      <c r="AL35" s="273"/>
    </row>
    <row r="36" spans="1:38" s="5" customFormat="1" ht="14.25" customHeight="1">
      <c r="A36" s="268">
        <v>131</v>
      </c>
      <c r="B36" s="32" t="s">
        <v>31</v>
      </c>
      <c r="C36" s="50" t="s">
        <v>46</v>
      </c>
      <c r="D36" s="268" t="s">
        <v>39</v>
      </c>
      <c r="E36" s="268">
        <v>0</v>
      </c>
      <c r="F36" s="280">
        <v>0.03263888888888889</v>
      </c>
      <c r="G36" s="280">
        <v>0.03483796296296296</v>
      </c>
      <c r="H36" s="274">
        <v>0.0021990740740740686</v>
      </c>
      <c r="I36" s="268">
        <v>5</v>
      </c>
      <c r="J36" s="268"/>
      <c r="K36" s="268"/>
      <c r="L36" s="268">
        <v>5</v>
      </c>
      <c r="M36" s="268"/>
      <c r="N36" s="268">
        <v>5</v>
      </c>
      <c r="O36" s="268"/>
      <c r="P36" s="268"/>
      <c r="Q36" s="268"/>
      <c r="R36" s="268"/>
      <c r="S36" s="268"/>
      <c r="T36" s="268"/>
      <c r="U36" s="268">
        <v>5</v>
      </c>
      <c r="V36" s="268">
        <v>5</v>
      </c>
      <c r="W36" s="51"/>
      <c r="X36" s="51"/>
      <c r="Y36" s="51"/>
      <c r="Z36" s="51"/>
      <c r="AA36" s="37"/>
      <c r="AB36" s="37"/>
      <c r="AC36" s="37"/>
      <c r="AD36" s="37"/>
      <c r="AE36" s="37"/>
      <c r="AF36" s="37"/>
      <c r="AG36" s="37"/>
      <c r="AH36" s="268">
        <v>25</v>
      </c>
      <c r="AI36" s="268">
        <v>4</v>
      </c>
      <c r="AJ36" s="274">
        <v>0.002581018518518513</v>
      </c>
      <c r="AK36" s="277"/>
      <c r="AL36" s="271"/>
    </row>
    <row r="37" spans="1:38" s="5" customFormat="1" ht="14.25" customHeight="1">
      <c r="A37" s="269">
        <v>197</v>
      </c>
      <c r="B37" s="32" t="s">
        <v>31</v>
      </c>
      <c r="C37" s="50" t="s">
        <v>68</v>
      </c>
      <c r="D37" s="269" t="s">
        <v>39</v>
      </c>
      <c r="E37" s="269">
        <v>0</v>
      </c>
      <c r="F37" s="281"/>
      <c r="G37" s="281"/>
      <c r="H37" s="275">
        <v>0</v>
      </c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51"/>
      <c r="X37" s="51"/>
      <c r="Y37" s="51"/>
      <c r="Z37" s="51"/>
      <c r="AA37" s="37"/>
      <c r="AB37" s="37"/>
      <c r="AC37" s="37"/>
      <c r="AD37" s="37"/>
      <c r="AE37" s="37"/>
      <c r="AF37" s="37"/>
      <c r="AG37" s="37"/>
      <c r="AH37" s="269">
        <v>0</v>
      </c>
      <c r="AI37" s="269"/>
      <c r="AJ37" s="275">
        <v>0</v>
      </c>
      <c r="AK37" s="278"/>
      <c r="AL37" s="272"/>
    </row>
    <row r="38" spans="1:38" s="5" customFormat="1" ht="14.25" customHeight="1">
      <c r="A38" s="270">
        <v>115</v>
      </c>
      <c r="B38" s="32" t="s">
        <v>26</v>
      </c>
      <c r="C38" s="50" t="s">
        <v>41</v>
      </c>
      <c r="D38" s="270" t="s">
        <v>39</v>
      </c>
      <c r="E38" s="270">
        <v>0</v>
      </c>
      <c r="F38" s="282"/>
      <c r="G38" s="282"/>
      <c r="H38" s="276">
        <v>0</v>
      </c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51"/>
      <c r="X38" s="51"/>
      <c r="Y38" s="51"/>
      <c r="Z38" s="51"/>
      <c r="AA38" s="37"/>
      <c r="AB38" s="37"/>
      <c r="AC38" s="37"/>
      <c r="AD38" s="37"/>
      <c r="AE38" s="37"/>
      <c r="AF38" s="37"/>
      <c r="AG38" s="37"/>
      <c r="AH38" s="270">
        <v>0</v>
      </c>
      <c r="AI38" s="270"/>
      <c r="AJ38" s="276">
        <v>0</v>
      </c>
      <c r="AK38" s="279"/>
      <c r="AL38" s="273"/>
    </row>
    <row r="39" spans="1:38" s="5" customFormat="1" ht="14.25" customHeight="1">
      <c r="A39" s="268">
        <v>123</v>
      </c>
      <c r="B39" s="32" t="s">
        <v>31</v>
      </c>
      <c r="C39" s="50" t="s">
        <v>55</v>
      </c>
      <c r="D39" s="268" t="s">
        <v>28</v>
      </c>
      <c r="E39" s="268">
        <v>0</v>
      </c>
      <c r="F39" s="280">
        <v>0.0006944444444444445</v>
      </c>
      <c r="G39" s="280">
        <v>0.0032175925925925926</v>
      </c>
      <c r="H39" s="274">
        <v>0.002523148148148148</v>
      </c>
      <c r="I39" s="268"/>
      <c r="J39" s="268">
        <v>5</v>
      </c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51"/>
      <c r="X39" s="51"/>
      <c r="Y39" s="51"/>
      <c r="Z39" s="51"/>
      <c r="AA39" s="37"/>
      <c r="AB39" s="37"/>
      <c r="AC39" s="37"/>
      <c r="AD39" s="37"/>
      <c r="AE39" s="37"/>
      <c r="AF39" s="37"/>
      <c r="AG39" s="37"/>
      <c r="AH39" s="268">
        <v>5</v>
      </c>
      <c r="AI39" s="268">
        <v>2</v>
      </c>
      <c r="AJ39" s="274">
        <v>0.002627314814814815</v>
      </c>
      <c r="AK39" s="277">
        <v>4</v>
      </c>
      <c r="AL39" s="271"/>
    </row>
    <row r="40" spans="1:38" s="5" customFormat="1" ht="14.25" customHeight="1">
      <c r="A40" s="269">
        <v>199</v>
      </c>
      <c r="B40" s="32" t="s">
        <v>26</v>
      </c>
      <c r="C40" s="50" t="s">
        <v>27</v>
      </c>
      <c r="D40" s="269" t="s">
        <v>28</v>
      </c>
      <c r="E40" s="269">
        <v>0</v>
      </c>
      <c r="F40" s="281"/>
      <c r="G40" s="281"/>
      <c r="H40" s="275">
        <v>0</v>
      </c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51"/>
      <c r="X40" s="51"/>
      <c r="Y40" s="51"/>
      <c r="Z40" s="51"/>
      <c r="AA40" s="37"/>
      <c r="AB40" s="37"/>
      <c r="AC40" s="37"/>
      <c r="AD40" s="37"/>
      <c r="AE40" s="37"/>
      <c r="AF40" s="37"/>
      <c r="AG40" s="37"/>
      <c r="AH40" s="269">
        <v>0</v>
      </c>
      <c r="AI40" s="269"/>
      <c r="AJ40" s="275">
        <v>0</v>
      </c>
      <c r="AK40" s="278"/>
      <c r="AL40" s="272"/>
    </row>
    <row r="41" spans="1:38" s="5" customFormat="1" ht="14.25" customHeight="1">
      <c r="A41" s="270">
        <v>123</v>
      </c>
      <c r="B41" s="32" t="s">
        <v>31</v>
      </c>
      <c r="C41" s="50" t="s">
        <v>55</v>
      </c>
      <c r="D41" s="270" t="s">
        <v>28</v>
      </c>
      <c r="E41" s="270">
        <v>0</v>
      </c>
      <c r="F41" s="282"/>
      <c r="G41" s="282"/>
      <c r="H41" s="276">
        <v>0</v>
      </c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51"/>
      <c r="X41" s="51"/>
      <c r="Y41" s="51"/>
      <c r="Z41" s="51"/>
      <c r="AA41" s="37"/>
      <c r="AB41" s="37"/>
      <c r="AC41" s="37"/>
      <c r="AD41" s="37"/>
      <c r="AE41" s="37"/>
      <c r="AF41" s="37"/>
      <c r="AG41" s="37"/>
      <c r="AH41" s="270">
        <v>0</v>
      </c>
      <c r="AI41" s="270"/>
      <c r="AJ41" s="276">
        <v>0</v>
      </c>
      <c r="AK41" s="279"/>
      <c r="AL41" s="273"/>
    </row>
    <row r="42" spans="1:38" s="5" customFormat="1" ht="14.25" customHeight="1">
      <c r="A42" s="268">
        <v>123</v>
      </c>
      <c r="B42" s="32" t="s">
        <v>31</v>
      </c>
      <c r="C42" s="50" t="s">
        <v>55</v>
      </c>
      <c r="D42" s="268" t="s">
        <v>28</v>
      </c>
      <c r="E42" s="268">
        <v>0</v>
      </c>
      <c r="F42" s="280">
        <v>0.02638888888888889</v>
      </c>
      <c r="G42" s="280">
        <v>0.028877314814814817</v>
      </c>
      <c r="H42" s="274">
        <v>0.0024884259259259287</v>
      </c>
      <c r="I42" s="268"/>
      <c r="J42" s="268"/>
      <c r="K42" s="268"/>
      <c r="L42" s="268"/>
      <c r="M42" s="268"/>
      <c r="N42" s="268"/>
      <c r="O42" s="268"/>
      <c r="P42" s="268">
        <v>5</v>
      </c>
      <c r="Q42" s="268"/>
      <c r="R42" s="268"/>
      <c r="S42" s="268">
        <v>10</v>
      </c>
      <c r="T42" s="268">
        <v>10</v>
      </c>
      <c r="U42" s="268"/>
      <c r="V42" s="268"/>
      <c r="W42" s="51"/>
      <c r="X42" s="51"/>
      <c r="Y42" s="51"/>
      <c r="Z42" s="51"/>
      <c r="AA42" s="37"/>
      <c r="AB42" s="37"/>
      <c r="AC42" s="37"/>
      <c r="AD42" s="37"/>
      <c r="AE42" s="37"/>
      <c r="AF42" s="37"/>
      <c r="AG42" s="37"/>
      <c r="AH42" s="268">
        <v>25</v>
      </c>
      <c r="AI42" s="268">
        <v>2</v>
      </c>
      <c r="AJ42" s="274">
        <v>0.002824074074074077</v>
      </c>
      <c r="AK42" s="277"/>
      <c r="AL42" s="271"/>
    </row>
    <row r="43" spans="1:38" s="5" customFormat="1" ht="14.25" customHeight="1">
      <c r="A43" s="269">
        <v>199</v>
      </c>
      <c r="B43" s="32" t="s">
        <v>26</v>
      </c>
      <c r="C43" s="50" t="s">
        <v>27</v>
      </c>
      <c r="D43" s="269" t="s">
        <v>28</v>
      </c>
      <c r="E43" s="269">
        <v>0</v>
      </c>
      <c r="F43" s="281"/>
      <c r="G43" s="281"/>
      <c r="H43" s="275">
        <v>0</v>
      </c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51"/>
      <c r="X43" s="51"/>
      <c r="Y43" s="51"/>
      <c r="Z43" s="51"/>
      <c r="AA43" s="37"/>
      <c r="AB43" s="37"/>
      <c r="AC43" s="37"/>
      <c r="AD43" s="37"/>
      <c r="AE43" s="37"/>
      <c r="AF43" s="37"/>
      <c r="AG43" s="37"/>
      <c r="AH43" s="269">
        <v>0</v>
      </c>
      <c r="AI43" s="269"/>
      <c r="AJ43" s="275">
        <v>0</v>
      </c>
      <c r="AK43" s="278"/>
      <c r="AL43" s="272"/>
    </row>
    <row r="44" spans="1:38" s="5" customFormat="1" ht="14.25" customHeight="1">
      <c r="A44" s="270">
        <v>123</v>
      </c>
      <c r="B44" s="32" t="s">
        <v>31</v>
      </c>
      <c r="C44" s="50" t="s">
        <v>55</v>
      </c>
      <c r="D44" s="270" t="s">
        <v>28</v>
      </c>
      <c r="E44" s="270">
        <v>0</v>
      </c>
      <c r="F44" s="282"/>
      <c r="G44" s="282"/>
      <c r="H44" s="276">
        <v>0</v>
      </c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51"/>
      <c r="X44" s="51"/>
      <c r="Y44" s="51"/>
      <c r="Z44" s="51"/>
      <c r="AA44" s="37"/>
      <c r="AB44" s="37"/>
      <c r="AC44" s="37"/>
      <c r="AD44" s="37"/>
      <c r="AE44" s="37"/>
      <c r="AF44" s="37"/>
      <c r="AG44" s="37"/>
      <c r="AH44" s="270">
        <v>0</v>
      </c>
      <c r="AI44" s="270"/>
      <c r="AJ44" s="276">
        <v>0</v>
      </c>
      <c r="AK44" s="279"/>
      <c r="AL44" s="273"/>
    </row>
    <row r="45" spans="1:38" ht="13.5">
      <c r="A45" s="268">
        <v>177</v>
      </c>
      <c r="B45" s="32" t="s">
        <v>31</v>
      </c>
      <c r="C45" s="50" t="s">
        <v>37</v>
      </c>
      <c r="D45" s="268" t="s">
        <v>32</v>
      </c>
      <c r="E45" s="268">
        <v>0</v>
      </c>
      <c r="F45" s="280">
        <v>0.034027777777777775</v>
      </c>
      <c r="G45" s="280">
        <v>0.036724537037037035</v>
      </c>
      <c r="H45" s="274">
        <v>0.00269675925925926</v>
      </c>
      <c r="I45" s="268"/>
      <c r="J45" s="268"/>
      <c r="K45" s="268"/>
      <c r="L45" s="268"/>
      <c r="M45" s="268"/>
      <c r="N45" s="268"/>
      <c r="O45" s="268"/>
      <c r="P45" s="268"/>
      <c r="Q45" s="268">
        <v>10</v>
      </c>
      <c r="R45" s="268">
        <v>5</v>
      </c>
      <c r="S45" s="268"/>
      <c r="T45" s="268"/>
      <c r="U45" s="268"/>
      <c r="V45" s="268"/>
      <c r="W45" s="51"/>
      <c r="X45" s="51"/>
      <c r="Y45" s="51"/>
      <c r="Z45" s="51"/>
      <c r="AA45" s="37"/>
      <c r="AB45" s="37"/>
      <c r="AC45" s="37"/>
      <c r="AD45" s="37"/>
      <c r="AE45" s="37"/>
      <c r="AF45" s="37"/>
      <c r="AG45" s="37"/>
      <c r="AH45" s="268">
        <v>15</v>
      </c>
      <c r="AI45" s="268">
        <v>3</v>
      </c>
      <c r="AJ45" s="274">
        <v>0.0029398148148148152</v>
      </c>
      <c r="AK45" s="277">
        <v>5</v>
      </c>
      <c r="AL45" s="271"/>
    </row>
    <row r="46" spans="1:38" ht="13.5">
      <c r="A46" s="269">
        <v>120</v>
      </c>
      <c r="B46" s="32" t="s">
        <v>26</v>
      </c>
      <c r="C46" s="50" t="s">
        <v>29</v>
      </c>
      <c r="D46" s="269" t="s">
        <v>32</v>
      </c>
      <c r="E46" s="269">
        <v>0</v>
      </c>
      <c r="F46" s="281"/>
      <c r="G46" s="281"/>
      <c r="H46" s="275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51"/>
      <c r="X46" s="51"/>
      <c r="Y46" s="51"/>
      <c r="Z46" s="51"/>
      <c r="AA46" s="37"/>
      <c r="AB46" s="37"/>
      <c r="AC46" s="37"/>
      <c r="AD46" s="37"/>
      <c r="AE46" s="37"/>
      <c r="AF46" s="37"/>
      <c r="AG46" s="37"/>
      <c r="AH46" s="269">
        <v>0</v>
      </c>
      <c r="AI46" s="269"/>
      <c r="AJ46" s="275">
        <v>0</v>
      </c>
      <c r="AK46" s="278"/>
      <c r="AL46" s="272"/>
    </row>
    <row r="47" spans="1:38" ht="13.5">
      <c r="A47" s="270">
        <v>104</v>
      </c>
      <c r="B47" s="32" t="s">
        <v>31</v>
      </c>
      <c r="C47" s="50" t="s">
        <v>35</v>
      </c>
      <c r="D47" s="270" t="s">
        <v>32</v>
      </c>
      <c r="E47" s="270">
        <v>0</v>
      </c>
      <c r="F47" s="282"/>
      <c r="G47" s="282"/>
      <c r="H47" s="276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51"/>
      <c r="X47" s="51"/>
      <c r="Y47" s="51"/>
      <c r="Z47" s="51"/>
      <c r="AA47" s="37"/>
      <c r="AB47" s="37"/>
      <c r="AC47" s="37"/>
      <c r="AD47" s="37"/>
      <c r="AE47" s="37"/>
      <c r="AF47" s="37"/>
      <c r="AG47" s="37"/>
      <c r="AH47" s="270">
        <v>0</v>
      </c>
      <c r="AI47" s="270"/>
      <c r="AJ47" s="276">
        <v>0</v>
      </c>
      <c r="AK47" s="279"/>
      <c r="AL47" s="273"/>
    </row>
    <row r="48" spans="1:38" s="71" customFormat="1" ht="14.25" customHeight="1">
      <c r="A48" s="268">
        <v>1</v>
      </c>
      <c r="B48" s="32" t="s">
        <v>26</v>
      </c>
      <c r="C48" s="50" t="s">
        <v>47</v>
      </c>
      <c r="D48" s="268" t="s">
        <v>33</v>
      </c>
      <c r="E48" s="268">
        <v>0</v>
      </c>
      <c r="F48" s="280">
        <v>0.001388888888888889</v>
      </c>
      <c r="G48" s="280">
        <v>0.0034606481481481485</v>
      </c>
      <c r="H48" s="274">
        <v>0.0020717592592592593</v>
      </c>
      <c r="I48" s="268">
        <v>5</v>
      </c>
      <c r="J48" s="268">
        <v>50</v>
      </c>
      <c r="K48" s="268"/>
      <c r="L48" s="268"/>
      <c r="M48" s="268"/>
      <c r="N48" s="268">
        <v>10</v>
      </c>
      <c r="O48" s="268"/>
      <c r="P48" s="268"/>
      <c r="Q48" s="268"/>
      <c r="R48" s="268"/>
      <c r="S48" s="268"/>
      <c r="T48" s="268"/>
      <c r="U48" s="268"/>
      <c r="V48" s="268"/>
      <c r="W48" s="51"/>
      <c r="X48" s="51"/>
      <c r="Y48" s="51"/>
      <c r="Z48" s="37"/>
      <c r="AA48" s="37"/>
      <c r="AB48" s="37"/>
      <c r="AC48" s="37"/>
      <c r="AD48" s="37"/>
      <c r="AE48" s="37"/>
      <c r="AF48" s="37"/>
      <c r="AG48" s="37"/>
      <c r="AH48" s="268">
        <v>65</v>
      </c>
      <c r="AI48" s="268">
        <v>7</v>
      </c>
      <c r="AJ48" s="274">
        <v>0.002986111111111111</v>
      </c>
      <c r="AK48" s="277"/>
      <c r="AL48" s="271"/>
    </row>
    <row r="49" spans="1:38" s="71" customFormat="1" ht="14.25" customHeight="1">
      <c r="A49" s="269">
        <v>129</v>
      </c>
      <c r="B49" s="32" t="s">
        <v>31</v>
      </c>
      <c r="C49" s="50" t="s">
        <v>30</v>
      </c>
      <c r="D49" s="269" t="s">
        <v>33</v>
      </c>
      <c r="E49" s="269">
        <v>0</v>
      </c>
      <c r="F49" s="281"/>
      <c r="G49" s="281"/>
      <c r="H49" s="275">
        <v>0</v>
      </c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51"/>
      <c r="X49" s="51"/>
      <c r="Y49" s="51"/>
      <c r="Z49" s="37"/>
      <c r="AA49" s="37"/>
      <c r="AB49" s="37"/>
      <c r="AC49" s="37"/>
      <c r="AD49" s="37"/>
      <c r="AE49" s="37"/>
      <c r="AF49" s="37"/>
      <c r="AG49" s="37"/>
      <c r="AH49" s="269">
        <v>0</v>
      </c>
      <c r="AI49" s="269"/>
      <c r="AJ49" s="275">
        <v>0</v>
      </c>
      <c r="AK49" s="278"/>
      <c r="AL49" s="272"/>
    </row>
    <row r="50" spans="1:38" s="71" customFormat="1" ht="14.25" customHeight="1">
      <c r="A50" s="270">
        <v>124</v>
      </c>
      <c r="B50" s="32" t="s">
        <v>31</v>
      </c>
      <c r="C50" s="50" t="s">
        <v>38</v>
      </c>
      <c r="D50" s="270" t="s">
        <v>33</v>
      </c>
      <c r="E50" s="270">
        <v>0</v>
      </c>
      <c r="F50" s="282"/>
      <c r="G50" s="282"/>
      <c r="H50" s="276">
        <v>0</v>
      </c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51"/>
      <c r="X50" s="51"/>
      <c r="Y50" s="51"/>
      <c r="Z50" s="37"/>
      <c r="AA50" s="37"/>
      <c r="AB50" s="37"/>
      <c r="AC50" s="37"/>
      <c r="AD50" s="37"/>
      <c r="AE50" s="37"/>
      <c r="AF50" s="37"/>
      <c r="AG50" s="37"/>
      <c r="AH50" s="270">
        <v>0</v>
      </c>
      <c r="AI50" s="270"/>
      <c r="AJ50" s="276">
        <v>0</v>
      </c>
      <c r="AK50" s="279"/>
      <c r="AL50" s="273"/>
    </row>
    <row r="51" spans="1:38" s="5" customFormat="1" ht="14.25" customHeight="1">
      <c r="A51" s="268">
        <v>133</v>
      </c>
      <c r="B51" s="32" t="s">
        <v>31</v>
      </c>
      <c r="C51" s="50" t="s">
        <v>43</v>
      </c>
      <c r="D51" s="268" t="s">
        <v>39</v>
      </c>
      <c r="E51" s="268">
        <v>0</v>
      </c>
      <c r="F51" s="280">
        <v>0.04027777777777778</v>
      </c>
      <c r="G51" s="280">
        <v>0.043194444444444445</v>
      </c>
      <c r="H51" s="274">
        <v>0.0029166666666666646</v>
      </c>
      <c r="I51" s="268"/>
      <c r="J51" s="268">
        <v>5</v>
      </c>
      <c r="K51" s="268"/>
      <c r="L51" s="268"/>
      <c r="M51" s="268">
        <v>5</v>
      </c>
      <c r="N51" s="268"/>
      <c r="O51" s="268"/>
      <c r="P51" s="268"/>
      <c r="Q51" s="268"/>
      <c r="R51" s="268">
        <v>5</v>
      </c>
      <c r="S51" s="268"/>
      <c r="T51" s="268"/>
      <c r="U51" s="268">
        <v>5</v>
      </c>
      <c r="V51" s="268"/>
      <c r="W51" s="51"/>
      <c r="X51" s="51"/>
      <c r="Y51" s="51"/>
      <c r="Z51" s="51"/>
      <c r="AA51" s="37"/>
      <c r="AB51" s="37"/>
      <c r="AC51" s="37"/>
      <c r="AD51" s="37"/>
      <c r="AE51" s="37"/>
      <c r="AF51" s="37"/>
      <c r="AG51" s="37"/>
      <c r="AH51" s="268">
        <v>20</v>
      </c>
      <c r="AI51" s="268">
        <v>4</v>
      </c>
      <c r="AJ51" s="274">
        <v>0.0032407407407407385</v>
      </c>
      <c r="AK51" s="277">
        <v>6</v>
      </c>
      <c r="AL51" s="271"/>
    </row>
    <row r="52" spans="1:38" s="5" customFormat="1" ht="14.25" customHeight="1">
      <c r="A52" s="269">
        <v>122</v>
      </c>
      <c r="B52" s="32" t="s">
        <v>26</v>
      </c>
      <c r="C52" s="50" t="s">
        <v>40</v>
      </c>
      <c r="D52" s="269" t="s">
        <v>39</v>
      </c>
      <c r="E52" s="269">
        <v>0</v>
      </c>
      <c r="F52" s="281"/>
      <c r="G52" s="281"/>
      <c r="H52" s="275">
        <v>0</v>
      </c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51"/>
      <c r="X52" s="51"/>
      <c r="Y52" s="51"/>
      <c r="Z52" s="51"/>
      <c r="AA52" s="37"/>
      <c r="AB52" s="37"/>
      <c r="AC52" s="37"/>
      <c r="AD52" s="37"/>
      <c r="AE52" s="37"/>
      <c r="AF52" s="37"/>
      <c r="AG52" s="37"/>
      <c r="AH52" s="269">
        <v>0</v>
      </c>
      <c r="AI52" s="269"/>
      <c r="AJ52" s="275">
        <v>0</v>
      </c>
      <c r="AK52" s="278"/>
      <c r="AL52" s="272"/>
    </row>
    <row r="53" spans="1:38" s="5" customFormat="1" ht="14.25" customHeight="1">
      <c r="A53" s="270">
        <v>133</v>
      </c>
      <c r="B53" s="32" t="s">
        <v>26</v>
      </c>
      <c r="C53" s="50" t="s">
        <v>71</v>
      </c>
      <c r="D53" s="270" t="s">
        <v>39</v>
      </c>
      <c r="E53" s="270">
        <v>0</v>
      </c>
      <c r="F53" s="282"/>
      <c r="G53" s="282"/>
      <c r="H53" s="276">
        <v>0</v>
      </c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51"/>
      <c r="X53" s="51"/>
      <c r="Y53" s="51"/>
      <c r="Z53" s="51"/>
      <c r="AA53" s="37"/>
      <c r="AB53" s="37"/>
      <c r="AC53" s="37"/>
      <c r="AD53" s="37"/>
      <c r="AE53" s="37"/>
      <c r="AF53" s="37"/>
      <c r="AG53" s="37"/>
      <c r="AH53" s="270">
        <v>0</v>
      </c>
      <c r="AI53" s="270"/>
      <c r="AJ53" s="276">
        <v>0</v>
      </c>
      <c r="AK53" s="279"/>
      <c r="AL53" s="273"/>
    </row>
    <row r="54" spans="1:38" s="5" customFormat="1" ht="14.25" customHeight="1">
      <c r="A54" s="268">
        <v>113</v>
      </c>
      <c r="B54" s="32" t="s">
        <v>31</v>
      </c>
      <c r="C54" s="50" t="s">
        <v>82</v>
      </c>
      <c r="D54" s="268" t="s">
        <v>39</v>
      </c>
      <c r="E54" s="268">
        <v>0</v>
      </c>
      <c r="F54" s="280">
        <v>0.02013888888888889</v>
      </c>
      <c r="G54" s="280">
        <v>0.023217592592592592</v>
      </c>
      <c r="H54" s="274">
        <v>0.0030787037037037016</v>
      </c>
      <c r="I54" s="268"/>
      <c r="J54" s="268">
        <v>5</v>
      </c>
      <c r="K54" s="268"/>
      <c r="L54" s="268"/>
      <c r="M54" s="268">
        <v>5</v>
      </c>
      <c r="N54" s="268"/>
      <c r="O54" s="268"/>
      <c r="P54" s="268"/>
      <c r="Q54" s="268">
        <v>5</v>
      </c>
      <c r="R54" s="268">
        <v>5</v>
      </c>
      <c r="S54" s="268">
        <v>5</v>
      </c>
      <c r="T54" s="268"/>
      <c r="U54" s="268">
        <v>5</v>
      </c>
      <c r="V54" s="268"/>
      <c r="W54" s="51"/>
      <c r="X54" s="51"/>
      <c r="Y54" s="51"/>
      <c r="Z54" s="51"/>
      <c r="AA54" s="37"/>
      <c r="AB54" s="37"/>
      <c r="AC54" s="37"/>
      <c r="AD54" s="37"/>
      <c r="AE54" s="37"/>
      <c r="AF54" s="37"/>
      <c r="AG54" s="37"/>
      <c r="AH54" s="268">
        <v>30</v>
      </c>
      <c r="AI54" s="268">
        <v>3</v>
      </c>
      <c r="AJ54" s="274">
        <v>0.0034953703703703683</v>
      </c>
      <c r="AK54" s="277">
        <v>7</v>
      </c>
      <c r="AL54" s="271"/>
    </row>
    <row r="55" spans="1:38" s="5" customFormat="1" ht="14.25" customHeight="1">
      <c r="A55" s="269">
        <v>150</v>
      </c>
      <c r="B55" s="32" t="s">
        <v>31</v>
      </c>
      <c r="C55" s="50" t="s">
        <v>45</v>
      </c>
      <c r="D55" s="269" t="s">
        <v>39</v>
      </c>
      <c r="E55" s="269">
        <v>0</v>
      </c>
      <c r="F55" s="281"/>
      <c r="G55" s="281"/>
      <c r="H55" s="275">
        <v>0</v>
      </c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51"/>
      <c r="X55" s="51"/>
      <c r="Y55" s="51"/>
      <c r="Z55" s="51"/>
      <c r="AA55" s="37"/>
      <c r="AB55" s="37"/>
      <c r="AC55" s="37"/>
      <c r="AD55" s="37"/>
      <c r="AE55" s="37"/>
      <c r="AF55" s="37"/>
      <c r="AG55" s="37"/>
      <c r="AH55" s="269">
        <v>0</v>
      </c>
      <c r="AI55" s="269"/>
      <c r="AJ55" s="275">
        <v>0</v>
      </c>
      <c r="AK55" s="278"/>
      <c r="AL55" s="272"/>
    </row>
    <row r="56" spans="1:38" s="5" customFormat="1" ht="14.25" customHeight="1">
      <c r="A56" s="270">
        <v>121</v>
      </c>
      <c r="B56" s="32" t="s">
        <v>26</v>
      </c>
      <c r="C56" s="50" t="s">
        <v>83</v>
      </c>
      <c r="D56" s="270" t="s">
        <v>39</v>
      </c>
      <c r="E56" s="270">
        <v>0</v>
      </c>
      <c r="F56" s="282"/>
      <c r="G56" s="282"/>
      <c r="H56" s="276">
        <v>0</v>
      </c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51"/>
      <c r="X56" s="51"/>
      <c r="Y56" s="51"/>
      <c r="Z56" s="51"/>
      <c r="AA56" s="37"/>
      <c r="AB56" s="37"/>
      <c r="AC56" s="37"/>
      <c r="AD56" s="37"/>
      <c r="AE56" s="37"/>
      <c r="AF56" s="37"/>
      <c r="AG56" s="37"/>
      <c r="AH56" s="270">
        <v>0</v>
      </c>
      <c r="AI56" s="270"/>
      <c r="AJ56" s="276">
        <v>0</v>
      </c>
      <c r="AK56" s="279"/>
      <c r="AL56" s="273"/>
    </row>
    <row r="57" spans="1:38" ht="13.5">
      <c r="A57" s="268">
        <v>177</v>
      </c>
      <c r="B57" s="32" t="s">
        <v>31</v>
      </c>
      <c r="C57" s="50" t="s">
        <v>37</v>
      </c>
      <c r="D57" s="268" t="s">
        <v>32</v>
      </c>
      <c r="E57" s="268">
        <v>0</v>
      </c>
      <c r="F57" s="280">
        <v>0.009027777777777779</v>
      </c>
      <c r="G57" s="280">
        <v>0.011620370370370371</v>
      </c>
      <c r="H57" s="274">
        <v>0.0025925925925925925</v>
      </c>
      <c r="I57" s="268"/>
      <c r="J57" s="268"/>
      <c r="K57" s="268"/>
      <c r="L57" s="268">
        <v>50</v>
      </c>
      <c r="M57" s="268"/>
      <c r="N57" s="268">
        <v>10</v>
      </c>
      <c r="O57" s="268"/>
      <c r="P57" s="268"/>
      <c r="Q57" s="268">
        <v>5</v>
      </c>
      <c r="R57" s="268">
        <v>5</v>
      </c>
      <c r="S57" s="268">
        <v>5</v>
      </c>
      <c r="T57" s="268"/>
      <c r="U57" s="268"/>
      <c r="V57" s="268"/>
      <c r="W57" s="51"/>
      <c r="X57" s="51"/>
      <c r="Y57" s="51"/>
      <c r="Z57" s="37"/>
      <c r="AA57" s="37"/>
      <c r="AB57" s="37"/>
      <c r="AC57" s="37"/>
      <c r="AD57" s="37"/>
      <c r="AE57" s="37"/>
      <c r="AF57" s="37"/>
      <c r="AG57" s="37"/>
      <c r="AH57" s="268">
        <v>75</v>
      </c>
      <c r="AI57" s="268">
        <v>2</v>
      </c>
      <c r="AJ57" s="274">
        <v>0.0035069444444444445</v>
      </c>
      <c r="AK57" s="277"/>
      <c r="AL57" s="271"/>
    </row>
    <row r="58" spans="1:38" s="5" customFormat="1" ht="14.25" customHeight="1">
      <c r="A58" s="269">
        <v>120</v>
      </c>
      <c r="B58" s="32" t="s">
        <v>26</v>
      </c>
      <c r="C58" s="50" t="s">
        <v>29</v>
      </c>
      <c r="D58" s="269" t="s">
        <v>32</v>
      </c>
      <c r="E58" s="269">
        <v>0</v>
      </c>
      <c r="F58" s="281"/>
      <c r="G58" s="281"/>
      <c r="H58" s="275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51"/>
      <c r="X58" s="51"/>
      <c r="Y58" s="51"/>
      <c r="Z58" s="37"/>
      <c r="AA58" s="37"/>
      <c r="AB58" s="37"/>
      <c r="AC58" s="37"/>
      <c r="AD58" s="37"/>
      <c r="AE58" s="37"/>
      <c r="AF58" s="37"/>
      <c r="AG58" s="37"/>
      <c r="AH58" s="269">
        <v>0</v>
      </c>
      <c r="AI58" s="269"/>
      <c r="AJ58" s="275">
        <v>0</v>
      </c>
      <c r="AK58" s="278"/>
      <c r="AL58" s="272"/>
    </row>
    <row r="59" spans="1:38" s="5" customFormat="1" ht="14.25" customHeight="1">
      <c r="A59" s="270">
        <v>104</v>
      </c>
      <c r="B59" s="32" t="s">
        <v>31</v>
      </c>
      <c r="C59" s="50" t="s">
        <v>35</v>
      </c>
      <c r="D59" s="270" t="s">
        <v>32</v>
      </c>
      <c r="E59" s="270">
        <v>0</v>
      </c>
      <c r="F59" s="282"/>
      <c r="G59" s="282"/>
      <c r="H59" s="276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51"/>
      <c r="X59" s="51"/>
      <c r="Y59" s="51"/>
      <c r="Z59" s="37"/>
      <c r="AA59" s="37"/>
      <c r="AB59" s="37"/>
      <c r="AC59" s="37"/>
      <c r="AD59" s="37"/>
      <c r="AE59" s="37"/>
      <c r="AF59" s="37"/>
      <c r="AG59" s="37"/>
      <c r="AH59" s="270">
        <v>0</v>
      </c>
      <c r="AI59" s="270"/>
      <c r="AJ59" s="276">
        <v>0</v>
      </c>
      <c r="AK59" s="279"/>
      <c r="AL59" s="273"/>
    </row>
    <row r="60" spans="1:38" ht="13.5">
      <c r="A60" s="268">
        <v>12</v>
      </c>
      <c r="B60" s="32" t="s">
        <v>31</v>
      </c>
      <c r="C60" s="50" t="s">
        <v>60</v>
      </c>
      <c r="D60" s="268" t="s">
        <v>49</v>
      </c>
      <c r="E60" s="268">
        <v>0</v>
      </c>
      <c r="F60" s="280">
        <v>0.004166666666666667</v>
      </c>
      <c r="G60" s="280">
        <v>0.007893518518518518</v>
      </c>
      <c r="H60" s="274">
        <v>0.003726851851851852</v>
      </c>
      <c r="I60" s="268">
        <v>10</v>
      </c>
      <c r="J60" s="268">
        <v>5</v>
      </c>
      <c r="K60" s="268">
        <v>5</v>
      </c>
      <c r="L60" s="268">
        <v>10</v>
      </c>
      <c r="M60" s="268">
        <v>5</v>
      </c>
      <c r="N60" s="268"/>
      <c r="O60" s="268"/>
      <c r="P60" s="268"/>
      <c r="Q60" s="268">
        <v>10</v>
      </c>
      <c r="R60" s="268">
        <v>5</v>
      </c>
      <c r="S60" s="268">
        <v>15</v>
      </c>
      <c r="T60" s="268">
        <v>5</v>
      </c>
      <c r="U60" s="268"/>
      <c r="V60" s="268"/>
      <c r="W60" s="51"/>
      <c r="X60" s="51"/>
      <c r="Y60" s="51"/>
      <c r="Z60" s="37"/>
      <c r="AA60" s="37"/>
      <c r="AB60" s="37"/>
      <c r="AC60" s="37"/>
      <c r="AD60" s="37"/>
      <c r="AE60" s="37"/>
      <c r="AF60" s="37"/>
      <c r="AG60" s="37"/>
      <c r="AH60" s="268">
        <v>70</v>
      </c>
      <c r="AI60" s="268">
        <v>3</v>
      </c>
      <c r="AJ60" s="274">
        <v>0.004606481481481481</v>
      </c>
      <c r="AK60" s="277">
        <v>8</v>
      </c>
      <c r="AL60" s="271"/>
    </row>
    <row r="61" spans="1:38" ht="13.5">
      <c r="A61" s="269">
        <v>194</v>
      </c>
      <c r="B61" s="32" t="s">
        <v>26</v>
      </c>
      <c r="C61" s="50" t="s">
        <v>69</v>
      </c>
      <c r="D61" s="269" t="s">
        <v>49</v>
      </c>
      <c r="E61" s="269">
        <v>0</v>
      </c>
      <c r="F61" s="281"/>
      <c r="G61" s="281"/>
      <c r="H61" s="275">
        <v>0</v>
      </c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51"/>
      <c r="X61" s="51"/>
      <c r="Y61" s="51"/>
      <c r="Z61" s="37"/>
      <c r="AA61" s="37"/>
      <c r="AB61" s="37"/>
      <c r="AC61" s="37"/>
      <c r="AD61" s="37"/>
      <c r="AE61" s="37"/>
      <c r="AF61" s="37"/>
      <c r="AG61" s="37"/>
      <c r="AH61" s="269">
        <v>0</v>
      </c>
      <c r="AI61" s="269"/>
      <c r="AJ61" s="275">
        <v>0</v>
      </c>
      <c r="AK61" s="278"/>
      <c r="AL61" s="272"/>
    </row>
    <row r="62" spans="1:38" ht="13.5">
      <c r="A62" s="270">
        <v>194</v>
      </c>
      <c r="B62" s="32" t="s">
        <v>31</v>
      </c>
      <c r="C62" s="50" t="s">
        <v>70</v>
      </c>
      <c r="D62" s="270" t="s">
        <v>49</v>
      </c>
      <c r="E62" s="270">
        <v>0</v>
      </c>
      <c r="F62" s="282"/>
      <c r="G62" s="282"/>
      <c r="H62" s="276">
        <v>0</v>
      </c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51"/>
      <c r="X62" s="51"/>
      <c r="Y62" s="51"/>
      <c r="Z62" s="37"/>
      <c r="AA62" s="37"/>
      <c r="AB62" s="37"/>
      <c r="AC62" s="37"/>
      <c r="AD62" s="37"/>
      <c r="AE62" s="37"/>
      <c r="AF62" s="37"/>
      <c r="AG62" s="37"/>
      <c r="AH62" s="270">
        <v>0</v>
      </c>
      <c r="AI62" s="270"/>
      <c r="AJ62" s="276">
        <v>0</v>
      </c>
      <c r="AK62" s="279"/>
      <c r="AL62" s="273"/>
    </row>
  </sheetData>
  <mergeCells count="514">
    <mergeCell ref="AK24:AK26"/>
    <mergeCell ref="AK57:AK59"/>
    <mergeCell ref="AK54:AK56"/>
    <mergeCell ref="AK60:AK62"/>
    <mergeCell ref="AI60:AI62"/>
    <mergeCell ref="AI48:AI50"/>
    <mergeCell ref="AI54:AI56"/>
    <mergeCell ref="AJ57:AJ59"/>
    <mergeCell ref="AI57:AI59"/>
    <mergeCell ref="T9:T11"/>
    <mergeCell ref="U9:U11"/>
    <mergeCell ref="V9:V11"/>
    <mergeCell ref="K57:K59"/>
    <mergeCell ref="L57:L59"/>
    <mergeCell ref="M57:M59"/>
    <mergeCell ref="N57:N59"/>
    <mergeCell ref="O57:O59"/>
    <mergeCell ref="P57:P59"/>
    <mergeCell ref="Q57:Q59"/>
    <mergeCell ref="M6:M8"/>
    <mergeCell ref="N6:N8"/>
    <mergeCell ref="O6:O8"/>
    <mergeCell ref="P6:P8"/>
    <mergeCell ref="S6:S8"/>
    <mergeCell ref="V21:V23"/>
    <mergeCell ref="S9:S11"/>
    <mergeCell ref="U12:U14"/>
    <mergeCell ref="S15:S17"/>
    <mergeCell ref="T15:T17"/>
    <mergeCell ref="S18:S20"/>
    <mergeCell ref="T6:T8"/>
    <mergeCell ref="U6:U8"/>
    <mergeCell ref="V6:V8"/>
    <mergeCell ref="K9:K11"/>
    <mergeCell ref="L9:L11"/>
    <mergeCell ref="M9:M11"/>
    <mergeCell ref="N9:N11"/>
    <mergeCell ref="S21:S23"/>
    <mergeCell ref="O9:O11"/>
    <mergeCell ref="P9:P11"/>
    <mergeCell ref="Q9:Q11"/>
    <mergeCell ref="R9:R11"/>
    <mergeCell ref="R15:R17"/>
    <mergeCell ref="S42:S44"/>
    <mergeCell ref="T42:T44"/>
    <mergeCell ref="U42:U44"/>
    <mergeCell ref="L21:L23"/>
    <mergeCell ref="M21:M23"/>
    <mergeCell ref="N21:N23"/>
    <mergeCell ref="O21:O23"/>
    <mergeCell ref="P21:P23"/>
    <mergeCell ref="Q21:Q23"/>
    <mergeCell ref="R21:R23"/>
    <mergeCell ref="O42:O44"/>
    <mergeCell ref="P42:P44"/>
    <mergeCell ref="Q42:Q44"/>
    <mergeCell ref="R42:R44"/>
    <mergeCell ref="K42:K44"/>
    <mergeCell ref="L42:L44"/>
    <mergeCell ref="M42:M44"/>
    <mergeCell ref="N42:N44"/>
    <mergeCell ref="S30:S32"/>
    <mergeCell ref="T30:T32"/>
    <mergeCell ref="U30:U32"/>
    <mergeCell ref="V30:V32"/>
    <mergeCell ref="T51:T53"/>
    <mergeCell ref="U51:U53"/>
    <mergeCell ref="V51:V53"/>
    <mergeCell ref="K30:K32"/>
    <mergeCell ref="L30:L32"/>
    <mergeCell ref="M30:M32"/>
    <mergeCell ref="N30:N32"/>
    <mergeCell ref="O30:O32"/>
    <mergeCell ref="P30:P32"/>
    <mergeCell ref="Q30:Q32"/>
    <mergeCell ref="Q12:Q14"/>
    <mergeCell ref="R12:R14"/>
    <mergeCell ref="R30:R32"/>
    <mergeCell ref="K51:K53"/>
    <mergeCell ref="L51:L53"/>
    <mergeCell ref="M51:M53"/>
    <mergeCell ref="N51:N53"/>
    <mergeCell ref="O51:O53"/>
    <mergeCell ref="P51:P53"/>
    <mergeCell ref="Q51:Q53"/>
    <mergeCell ref="M12:M14"/>
    <mergeCell ref="N12:N14"/>
    <mergeCell ref="O12:O14"/>
    <mergeCell ref="P12:P14"/>
    <mergeCell ref="V60:V62"/>
    <mergeCell ref="J48:J50"/>
    <mergeCell ref="K48:K50"/>
    <mergeCell ref="L48:L50"/>
    <mergeCell ref="M48:M50"/>
    <mergeCell ref="N48:N50"/>
    <mergeCell ref="O48:O50"/>
    <mergeCell ref="P48:P50"/>
    <mergeCell ref="R54:R56"/>
    <mergeCell ref="R51:R53"/>
    <mergeCell ref="P54:P56"/>
    <mergeCell ref="Q54:Q56"/>
    <mergeCell ref="T60:T62"/>
    <mergeCell ref="U60:U62"/>
    <mergeCell ref="R57:R59"/>
    <mergeCell ref="S57:S59"/>
    <mergeCell ref="T57:T59"/>
    <mergeCell ref="U57:U59"/>
    <mergeCell ref="Q60:Q62"/>
    <mergeCell ref="R60:R62"/>
    <mergeCell ref="S60:S62"/>
    <mergeCell ref="Q48:Q50"/>
    <mergeCell ref="S48:S50"/>
    <mergeCell ref="S51:S53"/>
    <mergeCell ref="I9:I11"/>
    <mergeCell ref="I6:I8"/>
    <mergeCell ref="J60:J62"/>
    <mergeCell ref="J12:J14"/>
    <mergeCell ref="J51:J53"/>
    <mergeCell ref="J30:J32"/>
    <mergeCell ref="J42:J44"/>
    <mergeCell ref="J21:J23"/>
    <mergeCell ref="J9:J11"/>
    <mergeCell ref="AH24:AH26"/>
    <mergeCell ref="AJ21:AJ23"/>
    <mergeCell ref="I24:I26"/>
    <mergeCell ref="J24:J26"/>
    <mergeCell ref="K24:K26"/>
    <mergeCell ref="L24:L26"/>
    <mergeCell ref="U24:U26"/>
    <mergeCell ref="V24:V26"/>
    <mergeCell ref="K21:K23"/>
    <mergeCell ref="T21:T23"/>
    <mergeCell ref="AK1:AK2"/>
    <mergeCell ref="AJ12:AJ14"/>
    <mergeCell ref="AH12:AH14"/>
    <mergeCell ref="AI12:AI14"/>
    <mergeCell ref="AK12:AK14"/>
    <mergeCell ref="AJ6:AJ8"/>
    <mergeCell ref="AK6:AK8"/>
    <mergeCell ref="AI9:AI11"/>
    <mergeCell ref="AI6:AI8"/>
    <mergeCell ref="F1:F2"/>
    <mergeCell ref="G1:G2"/>
    <mergeCell ref="H1:H2"/>
    <mergeCell ref="AJ1:AJ2"/>
    <mergeCell ref="I1:AG1"/>
    <mergeCell ref="AH1:AH2"/>
    <mergeCell ref="AI1:AI2"/>
    <mergeCell ref="E1:E2"/>
    <mergeCell ref="A1:A2"/>
    <mergeCell ref="B1:B2"/>
    <mergeCell ref="C1:C2"/>
    <mergeCell ref="D1:D2"/>
    <mergeCell ref="AK42:AK44"/>
    <mergeCell ref="H60:H62"/>
    <mergeCell ref="AJ60:AJ62"/>
    <mergeCell ref="I57:I59"/>
    <mergeCell ref="J57:J59"/>
    <mergeCell ref="I60:I62"/>
    <mergeCell ref="K60:K62"/>
    <mergeCell ref="L60:L62"/>
    <mergeCell ref="M60:M62"/>
    <mergeCell ref="P60:P62"/>
    <mergeCell ref="N60:N62"/>
    <mergeCell ref="O60:O62"/>
    <mergeCell ref="F21:F23"/>
    <mergeCell ref="G21:G23"/>
    <mergeCell ref="I51:I53"/>
    <mergeCell ref="F51:F53"/>
    <mergeCell ref="G51:G53"/>
    <mergeCell ref="H51:H53"/>
    <mergeCell ref="F48:F50"/>
    <mergeCell ref="I42:I44"/>
    <mergeCell ref="AH57:AH59"/>
    <mergeCell ref="F57:F59"/>
    <mergeCell ref="G57:G59"/>
    <mergeCell ref="H57:H59"/>
    <mergeCell ref="V57:V59"/>
    <mergeCell ref="AH60:AH62"/>
    <mergeCell ref="F60:F62"/>
    <mergeCell ref="G60:G62"/>
    <mergeCell ref="H30:H32"/>
    <mergeCell ref="K54:K56"/>
    <mergeCell ref="L54:L56"/>
    <mergeCell ref="M54:M56"/>
    <mergeCell ref="F54:F56"/>
    <mergeCell ref="G54:G56"/>
    <mergeCell ref="H54:H56"/>
    <mergeCell ref="AJ54:AJ56"/>
    <mergeCell ref="I54:I56"/>
    <mergeCell ref="S54:S56"/>
    <mergeCell ref="T54:T56"/>
    <mergeCell ref="U54:U56"/>
    <mergeCell ref="V54:V56"/>
    <mergeCell ref="J54:J56"/>
    <mergeCell ref="AH54:AH56"/>
    <mergeCell ref="N54:N56"/>
    <mergeCell ref="O54:O56"/>
    <mergeCell ref="AI51:AI53"/>
    <mergeCell ref="AI30:AI32"/>
    <mergeCell ref="AI42:AI44"/>
    <mergeCell ref="AI24:AI26"/>
    <mergeCell ref="V12:V14"/>
    <mergeCell ref="V42:V44"/>
    <mergeCell ref="U21:U23"/>
    <mergeCell ref="V45:V47"/>
    <mergeCell ref="V36:V38"/>
    <mergeCell ref="U15:U17"/>
    <mergeCell ref="V15:V17"/>
    <mergeCell ref="U18:U20"/>
    <mergeCell ref="S12:S14"/>
    <mergeCell ref="T12:T14"/>
    <mergeCell ref="I30:I32"/>
    <mergeCell ref="S24:S26"/>
    <mergeCell ref="T24:T26"/>
    <mergeCell ref="M24:M26"/>
    <mergeCell ref="N24:N26"/>
    <mergeCell ref="O24:O26"/>
    <mergeCell ref="Q15:Q17"/>
    <mergeCell ref="I21:I23"/>
    <mergeCell ref="R24:R26"/>
    <mergeCell ref="F24:F26"/>
    <mergeCell ref="G24:G26"/>
    <mergeCell ref="H24:H26"/>
    <mergeCell ref="P24:P26"/>
    <mergeCell ref="F12:F14"/>
    <mergeCell ref="F30:F32"/>
    <mergeCell ref="G30:G32"/>
    <mergeCell ref="Q24:Q26"/>
    <mergeCell ref="I12:I14"/>
    <mergeCell ref="G12:G14"/>
    <mergeCell ref="H12:H14"/>
    <mergeCell ref="H21:H23"/>
    <mergeCell ref="K12:K14"/>
    <mergeCell ref="L12:L14"/>
    <mergeCell ref="G48:G50"/>
    <mergeCell ref="H48:H50"/>
    <mergeCell ref="AJ48:AJ50"/>
    <mergeCell ref="AK48:AK50"/>
    <mergeCell ref="AH48:AH50"/>
    <mergeCell ref="I48:I50"/>
    <mergeCell ref="T48:T50"/>
    <mergeCell ref="R48:R50"/>
    <mergeCell ref="U48:U50"/>
    <mergeCell ref="V48:V50"/>
    <mergeCell ref="AJ42:AJ44"/>
    <mergeCell ref="AK30:AK32"/>
    <mergeCell ref="AJ24:AJ26"/>
    <mergeCell ref="F42:F44"/>
    <mergeCell ref="G42:G44"/>
    <mergeCell ref="H42:H44"/>
    <mergeCell ref="F27:F29"/>
    <mergeCell ref="G27:G29"/>
    <mergeCell ref="H27:H29"/>
    <mergeCell ref="F33:F35"/>
    <mergeCell ref="AK21:AK23"/>
    <mergeCell ref="AH51:AH53"/>
    <mergeCell ref="AH30:AH32"/>
    <mergeCell ref="AH42:AH44"/>
    <mergeCell ref="AH21:AH23"/>
    <mergeCell ref="AJ30:AJ32"/>
    <mergeCell ref="AJ51:AJ53"/>
    <mergeCell ref="AK51:AK53"/>
    <mergeCell ref="AI21:AI23"/>
    <mergeCell ref="AK45:AK47"/>
    <mergeCell ref="AL1:AL2"/>
    <mergeCell ref="AL57:AL59"/>
    <mergeCell ref="AL24:AL26"/>
    <mergeCell ref="AL60:AL62"/>
    <mergeCell ref="AL48:AL50"/>
    <mergeCell ref="AL54:AL56"/>
    <mergeCell ref="AL12:AL14"/>
    <mergeCell ref="AL51:AL53"/>
    <mergeCell ref="AL30:AL32"/>
    <mergeCell ref="AL42:AL44"/>
    <mergeCell ref="AL21:AL23"/>
    <mergeCell ref="F9:F11"/>
    <mergeCell ref="G9:G11"/>
    <mergeCell ref="H9:H11"/>
    <mergeCell ref="AH9:AH11"/>
    <mergeCell ref="AJ9:AJ11"/>
    <mergeCell ref="AK9:AK11"/>
    <mergeCell ref="AL9:AL11"/>
    <mergeCell ref="N15:N17"/>
    <mergeCell ref="O15:O17"/>
    <mergeCell ref="AL6:AL8"/>
    <mergeCell ref="F6:F8"/>
    <mergeCell ref="G6:G8"/>
    <mergeCell ref="H6:H8"/>
    <mergeCell ref="AH6:AH8"/>
    <mergeCell ref="J6:J8"/>
    <mergeCell ref="K6:K8"/>
    <mergeCell ref="L6:L8"/>
    <mergeCell ref="Q6:Q8"/>
    <mergeCell ref="R6:R8"/>
    <mergeCell ref="F45:F47"/>
    <mergeCell ref="G45:G47"/>
    <mergeCell ref="H45:H47"/>
    <mergeCell ref="I45:I47"/>
    <mergeCell ref="J45:J47"/>
    <mergeCell ref="K45:K47"/>
    <mergeCell ref="L45:L47"/>
    <mergeCell ref="M45:M47"/>
    <mergeCell ref="N45:N47"/>
    <mergeCell ref="O45:O47"/>
    <mergeCell ref="P45:P47"/>
    <mergeCell ref="Q45:Q47"/>
    <mergeCell ref="R45:R47"/>
    <mergeCell ref="S45:S47"/>
    <mergeCell ref="T45:T47"/>
    <mergeCell ref="U45:U47"/>
    <mergeCell ref="AH45:AH47"/>
    <mergeCell ref="AI45:AI47"/>
    <mergeCell ref="AJ45:AJ47"/>
    <mergeCell ref="AL45:AL47"/>
    <mergeCell ref="F36:F38"/>
    <mergeCell ref="G36:G38"/>
    <mergeCell ref="H36:H38"/>
    <mergeCell ref="I36:I38"/>
    <mergeCell ref="J36:J38"/>
    <mergeCell ref="K36:K38"/>
    <mergeCell ref="L36:L38"/>
    <mergeCell ref="M36:M38"/>
    <mergeCell ref="N36:N38"/>
    <mergeCell ref="O36:O38"/>
    <mergeCell ref="P36:P38"/>
    <mergeCell ref="Q36:Q38"/>
    <mergeCell ref="R36:R38"/>
    <mergeCell ref="S36:S38"/>
    <mergeCell ref="T36:T38"/>
    <mergeCell ref="U36:U38"/>
    <mergeCell ref="AH36:AH38"/>
    <mergeCell ref="AI36:AI38"/>
    <mergeCell ref="AJ36:AJ38"/>
    <mergeCell ref="AK36:AK38"/>
    <mergeCell ref="AL36:AL38"/>
    <mergeCell ref="F15:F17"/>
    <mergeCell ref="G15:G17"/>
    <mergeCell ref="H15:H17"/>
    <mergeCell ref="I15:I17"/>
    <mergeCell ref="J15:J17"/>
    <mergeCell ref="K15:K17"/>
    <mergeCell ref="L15:L17"/>
    <mergeCell ref="M15:M17"/>
    <mergeCell ref="P15:P17"/>
    <mergeCell ref="AH15:AH17"/>
    <mergeCell ref="AI15:AI17"/>
    <mergeCell ref="AJ15:AJ17"/>
    <mergeCell ref="AL15:AL17"/>
    <mergeCell ref="AK15:AK17"/>
    <mergeCell ref="I27:I29"/>
    <mergeCell ref="J27:J29"/>
    <mergeCell ref="K27:K29"/>
    <mergeCell ref="L27:L29"/>
    <mergeCell ref="M27:M29"/>
    <mergeCell ref="U27:U29"/>
    <mergeCell ref="N27:N29"/>
    <mergeCell ref="O27:O29"/>
    <mergeCell ref="R27:R29"/>
    <mergeCell ref="S27:S29"/>
    <mergeCell ref="T27:T29"/>
    <mergeCell ref="AL27:AL29"/>
    <mergeCell ref="V27:V29"/>
    <mergeCell ref="AH27:AH29"/>
    <mergeCell ref="AI27:AI29"/>
    <mergeCell ref="AJ27:AJ29"/>
    <mergeCell ref="AK27:AK29"/>
    <mergeCell ref="R33:R35"/>
    <mergeCell ref="G33:G35"/>
    <mergeCell ref="H33:H35"/>
    <mergeCell ref="I33:I35"/>
    <mergeCell ref="N33:N35"/>
    <mergeCell ref="J33:J35"/>
    <mergeCell ref="K33:K35"/>
    <mergeCell ref="L33:L35"/>
    <mergeCell ref="M33:M35"/>
    <mergeCell ref="S33:S35"/>
    <mergeCell ref="T33:T35"/>
    <mergeCell ref="U33:U35"/>
    <mergeCell ref="V33:V35"/>
    <mergeCell ref="AH33:AH35"/>
    <mergeCell ref="AI33:AI35"/>
    <mergeCell ref="AJ33:AJ35"/>
    <mergeCell ref="AK33:AK35"/>
    <mergeCell ref="AL33:AL35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P39:P41"/>
    <mergeCell ref="Q39:Q41"/>
    <mergeCell ref="R39:R41"/>
    <mergeCell ref="S39:S41"/>
    <mergeCell ref="T39:T41"/>
    <mergeCell ref="U39:U41"/>
    <mergeCell ref="V39:V41"/>
    <mergeCell ref="AH39:AH41"/>
    <mergeCell ref="AI39:AI41"/>
    <mergeCell ref="AJ39:AJ41"/>
    <mergeCell ref="AK39:AK41"/>
    <mergeCell ref="AL39:AL41"/>
    <mergeCell ref="F18:F20"/>
    <mergeCell ref="G18:G20"/>
    <mergeCell ref="H18:H20"/>
    <mergeCell ref="I18:I20"/>
    <mergeCell ref="J18:J20"/>
    <mergeCell ref="K18:K20"/>
    <mergeCell ref="L18:L20"/>
    <mergeCell ref="M18:M20"/>
    <mergeCell ref="T18:T20"/>
    <mergeCell ref="D6:D8"/>
    <mergeCell ref="E6:E8"/>
    <mergeCell ref="D15:D17"/>
    <mergeCell ref="E15:E17"/>
    <mergeCell ref="E12:E14"/>
    <mergeCell ref="D36:D38"/>
    <mergeCell ref="E36:E38"/>
    <mergeCell ref="P18:P20"/>
    <mergeCell ref="Q18:Q20"/>
    <mergeCell ref="O33:O35"/>
    <mergeCell ref="P33:P35"/>
    <mergeCell ref="Q33:Q35"/>
    <mergeCell ref="P27:P29"/>
    <mergeCell ref="Q27:Q29"/>
    <mergeCell ref="E18:E20"/>
    <mergeCell ref="AL18:AL20"/>
    <mergeCell ref="D9:D11"/>
    <mergeCell ref="E9:E11"/>
    <mergeCell ref="V18:V20"/>
    <mergeCell ref="AH18:AH20"/>
    <mergeCell ref="AI18:AI20"/>
    <mergeCell ref="AJ18:AJ20"/>
    <mergeCell ref="R18:R20"/>
    <mergeCell ref="N18:N20"/>
    <mergeCell ref="O18:O20"/>
    <mergeCell ref="E60:E62"/>
    <mergeCell ref="E48:E50"/>
    <mergeCell ref="E54:E56"/>
    <mergeCell ref="E51:E53"/>
    <mergeCell ref="E57:E59"/>
    <mergeCell ref="E21:E23"/>
    <mergeCell ref="E33:E35"/>
    <mergeCell ref="E39:E41"/>
    <mergeCell ref="E24:E26"/>
    <mergeCell ref="D27:D29"/>
    <mergeCell ref="E27:E29"/>
    <mergeCell ref="D45:D47"/>
    <mergeCell ref="E45:E47"/>
    <mergeCell ref="D30:D32"/>
    <mergeCell ref="D42:D44"/>
    <mergeCell ref="D33:D35"/>
    <mergeCell ref="D39:D41"/>
    <mergeCell ref="E30:E32"/>
    <mergeCell ref="E42:E44"/>
    <mergeCell ref="A12:A14"/>
    <mergeCell ref="D57:D59"/>
    <mergeCell ref="D24:D26"/>
    <mergeCell ref="D60:D62"/>
    <mergeCell ref="D48:D50"/>
    <mergeCell ref="D54:D56"/>
    <mergeCell ref="D12:D14"/>
    <mergeCell ref="D51:D53"/>
    <mergeCell ref="D21:D23"/>
    <mergeCell ref="D18:D20"/>
    <mergeCell ref="A21:A23"/>
    <mergeCell ref="A9:A11"/>
    <mergeCell ref="A6:A8"/>
    <mergeCell ref="A45:A47"/>
    <mergeCell ref="A36:A38"/>
    <mergeCell ref="A15:A17"/>
    <mergeCell ref="A27:A29"/>
    <mergeCell ref="A33:A35"/>
    <mergeCell ref="A39:A41"/>
    <mergeCell ref="A18:A20"/>
    <mergeCell ref="A57:A59"/>
    <mergeCell ref="A24:A26"/>
    <mergeCell ref="A60:A62"/>
    <mergeCell ref="A48:A50"/>
    <mergeCell ref="A54:A56"/>
    <mergeCell ref="A51:A53"/>
    <mergeCell ref="A30:A32"/>
    <mergeCell ref="A42:A44"/>
    <mergeCell ref="D3:D5"/>
    <mergeCell ref="E3:E5"/>
    <mergeCell ref="F3:F5"/>
    <mergeCell ref="G3:G5"/>
    <mergeCell ref="M3:M5"/>
    <mergeCell ref="N3:N5"/>
    <mergeCell ref="O3:O5"/>
    <mergeCell ref="H3:H5"/>
    <mergeCell ref="I3:I5"/>
    <mergeCell ref="J3:J5"/>
    <mergeCell ref="K3:K5"/>
    <mergeCell ref="AL3:AL5"/>
    <mergeCell ref="T3:T5"/>
    <mergeCell ref="U3:U5"/>
    <mergeCell ref="V3:V5"/>
    <mergeCell ref="AH3:AH5"/>
    <mergeCell ref="A3:A5"/>
    <mergeCell ref="AK18:AK20"/>
    <mergeCell ref="AI3:AI5"/>
    <mergeCell ref="AJ3:AJ5"/>
    <mergeCell ref="AK3:AK5"/>
    <mergeCell ref="P3:P5"/>
    <mergeCell ref="Q3:Q5"/>
    <mergeCell ref="R3:R5"/>
    <mergeCell ref="S3:S5"/>
    <mergeCell ref="L3:L5"/>
  </mergeCells>
  <printOptions/>
  <pageMargins left="0.3937007874015748" right="0.3937007874015748" top="0.7086614173228347" bottom="0.5118110236220472" header="0.3937007874015748" footer="0.2362204724409449"/>
  <pageSetup fitToHeight="28" horizontalDpi="600" verticalDpi="600" orientation="landscape" paperSize="9" scale="46" r:id="rId1"/>
  <headerFooter alignWithMargins="0">
    <oddHeader>&amp;L&amp;12Протокол соревнованию&amp;"Arial Cyr,полужирный" по ___________________&amp;C&amp;12слет &amp;"Arial Cyr,полужирный"ТКТ&amp;"Arial Cyr,обычный" 2007 г                      попытка ________&amp;R&amp;12Лист</oddHeader>
    <oddFooter>&amp;L&amp;"Arial Cyr,Bold"Секретарь&amp;C&amp;"Arial Cyr,Bold"Судья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2:A9"/>
  <sheetViews>
    <sheetView workbookViewId="0" topLeftCell="A1">
      <selection activeCell="A1" sqref="A1"/>
    </sheetView>
  </sheetViews>
  <sheetFormatPr defaultColWidth="9.00390625" defaultRowHeight="12.75"/>
  <cols>
    <col min="1" max="1" width="16.00390625" style="0" bestFit="1" customWidth="1"/>
  </cols>
  <sheetData>
    <row r="2" ht="12.75">
      <c r="A2" t="s">
        <v>12</v>
      </c>
    </row>
    <row r="3" ht="12.75">
      <c r="A3" t="s">
        <v>11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Igem</cp:lastModifiedBy>
  <cp:lastPrinted>2007-09-24T15:24:53Z</cp:lastPrinted>
  <dcterms:created xsi:type="dcterms:W3CDTF">2005-09-23T10:20:12Z</dcterms:created>
  <dcterms:modified xsi:type="dcterms:W3CDTF">2008-06-04T15:05:34Z</dcterms:modified>
  <cp:category/>
  <cp:version/>
  <cp:contentType/>
  <cp:contentStatus/>
</cp:coreProperties>
</file>